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8_{19DAFFF8-DE66-4BEF-B6D6-9E5B35778422}" xr6:coauthVersionLast="47" xr6:coauthVersionMax="47" xr10:uidLastSave="{00000000-0000-0000-0000-000000000000}"/>
  <bookViews>
    <workbookView xWindow="-120" yWindow="-120" windowWidth="29040" windowHeight="15990" xr2:uid="{0F6F40F8-967D-45F9-B076-44FB63D5DF34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29" i="1"/>
  <c r="J29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<sst xmlns="http://schemas.openxmlformats.org/spreadsheetml/2006/main" count="169" uniqueCount="76">
  <si>
    <t xml:space="preserve">Ekologiškų maisto produktų vidutinės mažmeninės kainos Lietuvos prekybos tinklų parduotuvėse 2022 m. 27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</si>
  <si>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</si>
  <si>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</si>
  <si>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</si>
  <si>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</si>
  <si>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</si>
  <si>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</si>
  <si>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27 sav.
(07 05–11)</t>
  </si>
  <si>
    <t>25 sav.
(06 20–26)</t>
  </si>
  <si>
    <t>26 sav.
(06 27–07 03)</t>
  </si>
  <si>
    <t>27 sav.
(07 04–10)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</si>
  <si>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</si>
  <si>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</si>
  <si>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</si>
  <si>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</si>
  <si>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</si>
  <si>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</si>
  <si>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</si>
  <si>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</si>
  <si>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</si>
  <si>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</si>
  <si>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</si>
  <si>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</si>
  <si>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</si>
  <si>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</si>
  <si>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</si>
  <si>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</si>
  <si>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</si>
  <si>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</si>
  <si>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</si>
  <si>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</si>
  <si>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</si>
  <si>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</si>
  <si>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</si>
  <si>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</si>
  <si>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</si>
  <si>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</si>
  <si>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</si>
  <si>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</si>
  <si>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</si>
  <si>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</si>
  <si>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</si>
  <si>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</si>
  <si>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</si>
  <si>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</si>
  <si>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</si>
  <si>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</si>
  <si>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</si>
  <si>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</si>
  <si>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</si>
  <si>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</si>
  <si>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</si>
  <si>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</si>
  <si>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</si>
  <si>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</si>
  <si>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</si>
  <si>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</si>
  <si>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</si>
  <si>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</si>
  <si>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</si>
  <si>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</si>
  <si>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</si>
  <si>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</si>
  <si>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</si>
  <si>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</si>
  <si>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</si>
  <si>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</si>
  <si>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</si>
  <si>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</si>
  <si>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</si>
  <si>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</si>
  <si>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27 savaitę su 26 savaite;</t>
  </si>
  <si>
    <t>** lyginant 2022 m. 27 savaitę su 2021 m. 27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</si>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</sst>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4F7058A6-F564-4161-9CAE-B2C3F5E4C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C30C-6AF7-40C2-A769-D6BC9858EF9C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1.51</v>
      </c>
      <c r="G7" s="28">
        <v>1.94</v>
      </c>
      <c r="H7" s="28">
        <v>1.99</v>
      </c>
      <c r="I7" s="29">
        <v>2.0099999999999998</v>
      </c>
      <c r="J7" s="30">
        <f>(I7/H7-1)*100</f>
        <v>1.0050251256281229</v>
      </c>
      <c r="K7" s="28">
        <f>(I7/F7-1)*100</f>
        <v>33.112582781456943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5.76</v>
      </c>
      <c r="G8" s="37">
        <v>7.99</v>
      </c>
      <c r="H8" s="37">
        <v>8.01</v>
      </c>
      <c r="I8" s="38">
        <v>8.0500000000000007</v>
      </c>
      <c r="J8" s="30">
        <f t="shared" ref="J8:J13" si="0">(I8/H8-1)*100</f>
        <v>0.4993757802746579</v>
      </c>
      <c r="K8" s="28">
        <f t="shared" ref="K8:K19" si="1">(I8/F8-1)*100</f>
        <v>39.756944444444464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3.95</v>
      </c>
      <c r="G9" s="37">
        <v>5.8</v>
      </c>
      <c r="H9" s="37">
        <v>5.81</v>
      </c>
      <c r="I9" s="38">
        <v>5.83</v>
      </c>
      <c r="J9" s="30">
        <f t="shared" si="0"/>
        <v>0.34423407917385518</v>
      </c>
      <c r="K9" s="28">
        <f t="shared" si="1"/>
        <v>47.594936708860743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4.22</v>
      </c>
      <c r="G10" s="37">
        <v>5.91</v>
      </c>
      <c r="H10" s="37">
        <v>5.93</v>
      </c>
      <c r="I10" s="38">
        <v>5.95</v>
      </c>
      <c r="J10" s="30">
        <f t="shared" si="0"/>
        <v>0.33726812816190499</v>
      </c>
      <c r="K10" s="28">
        <f t="shared" si="1"/>
        <v>40.995260663507118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9.66</v>
      </c>
      <c r="G11" s="37">
        <v>13.68</v>
      </c>
      <c r="H11" s="37">
        <v>13.68</v>
      </c>
      <c r="I11" s="38">
        <v>13.68</v>
      </c>
      <c r="J11" s="30">
        <f t="shared" si="0"/>
        <v>0</v>
      </c>
      <c r="K11" s="28">
        <f>(I11/F11-1)*100</f>
        <v>41.614906832298139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6.04</v>
      </c>
      <c r="G12" s="54">
        <v>9.4499999999999993</v>
      </c>
      <c r="H12" s="54">
        <v>9.49</v>
      </c>
      <c r="I12" s="55">
        <v>9.49</v>
      </c>
      <c r="J12" s="56">
        <f t="shared" si="0"/>
        <v>0</v>
      </c>
      <c r="K12" s="57">
        <f t="shared" si="1"/>
        <v>57.119205298013242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3.88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15.721649484536094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 t="s">
        <v>35</v>
      </c>
      <c r="G14" s="73">
        <v>3.92</v>
      </c>
      <c r="H14" s="73">
        <v>4.01</v>
      </c>
      <c r="I14" s="74">
        <v>4.01</v>
      </c>
      <c r="J14" s="75">
        <f>(I14/H14-1)*100</f>
        <v>0</v>
      </c>
      <c r="K14" s="73" t="s">
        <v>36</v>
      </c>
    </row>
    <row r="15" spans="1:11" ht="15" customHeight="1" thickTop="1" x14ac:dyDescent="0.25">
      <c r="A15" s="60" t="s">
        <v>37</v>
      </c>
      <c r="B15" s="59" t="s">
        <v>38</v>
      </c>
      <c r="C15" s="76" t="s">
        <v>31</v>
      </c>
      <c r="D15" s="76" t="s">
        <v>39</v>
      </c>
      <c r="E15" s="62" t="s">
        <v>18</v>
      </c>
      <c r="F15" s="63">
        <v>1.29</v>
      </c>
      <c r="G15" s="77">
        <v>2.16</v>
      </c>
      <c r="H15" s="77">
        <v>2.16</v>
      </c>
      <c r="I15" s="78">
        <v>2.16</v>
      </c>
      <c r="J15" s="79">
        <f>(I15/H15-1)*100</f>
        <v>0</v>
      </c>
      <c r="K15" s="64">
        <f t="shared" si="1"/>
        <v>67.441860465116292</v>
      </c>
    </row>
    <row r="16" spans="1:11" ht="15" customHeight="1" x14ac:dyDescent="0.25">
      <c r="A16" s="80"/>
      <c r="B16" s="46" t="s">
        <v>40</v>
      </c>
      <c r="C16" s="81"/>
      <c r="D16" s="81"/>
      <c r="E16" s="47" t="s">
        <v>18</v>
      </c>
      <c r="F16" s="36">
        <v>1.3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54.615384615384599</v>
      </c>
    </row>
    <row r="17" spans="1:11" ht="24" x14ac:dyDescent="0.25">
      <c r="A17" s="85" t="s">
        <v>41</v>
      </c>
      <c r="B17" s="86" t="s">
        <v>42</v>
      </c>
      <c r="C17" s="85" t="s">
        <v>43</v>
      </c>
      <c r="D17" s="87" t="s">
        <v>44</v>
      </c>
      <c r="E17" s="88" t="s">
        <v>14</v>
      </c>
      <c r="F17" s="89">
        <v>6.61</v>
      </c>
      <c r="G17" s="90">
        <v>7.13</v>
      </c>
      <c r="H17" s="90">
        <v>7.13</v>
      </c>
      <c r="I17" s="91">
        <v>7.13</v>
      </c>
      <c r="J17" s="92">
        <f t="shared" si="2"/>
        <v>0</v>
      </c>
      <c r="K17" s="37">
        <f t="shared" si="1"/>
        <v>7.8668683812405327</v>
      </c>
    </row>
    <row r="18" spans="1:11" ht="24" x14ac:dyDescent="0.25">
      <c r="A18" s="43" t="s">
        <v>45</v>
      </c>
      <c r="B18" s="46" t="s">
        <v>46</v>
      </c>
      <c r="C18" s="43" t="s">
        <v>43</v>
      </c>
      <c r="D18" s="93" t="s">
        <v>47</v>
      </c>
      <c r="E18" s="47" t="s">
        <v>18</v>
      </c>
      <c r="F18" s="94">
        <v>16.41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10.298598415600257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>
        <v>3.07</v>
      </c>
      <c r="G19" s="54">
        <v>3.61</v>
      </c>
      <c r="H19" s="54">
        <v>3.66</v>
      </c>
      <c r="I19" s="55">
        <v>3.75</v>
      </c>
      <c r="J19" s="92">
        <f>(I19/H19-1)*100</f>
        <v>2.4590163934426146</v>
      </c>
      <c r="K19" s="37">
        <f t="shared" si="1"/>
        <v>22.149837133550498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36</v>
      </c>
      <c r="G20" s="54" t="s">
        <v>35</v>
      </c>
      <c r="H20" s="54" t="s">
        <v>35</v>
      </c>
      <c r="I20" s="55" t="s">
        <v>35</v>
      </c>
      <c r="J20" s="92" t="s">
        <v>36</v>
      </c>
      <c r="K20" s="37" t="s">
        <v>36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>
        <v>2.23</v>
      </c>
      <c r="G21" s="54" t="s">
        <v>36</v>
      </c>
      <c r="H21" s="54" t="s">
        <v>36</v>
      </c>
      <c r="I21" s="55" t="s">
        <v>36</v>
      </c>
      <c r="J21" s="92" t="s">
        <v>36</v>
      </c>
      <c r="K21" s="37" t="s">
        <v>36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>
        <v>2.94</v>
      </c>
      <c r="G22" s="54">
        <v>3.24</v>
      </c>
      <c r="H22" s="54">
        <v>3.24</v>
      </c>
      <c r="I22" s="55">
        <v>3.24</v>
      </c>
      <c r="J22" s="92">
        <f t="shared" ref="J22:J23" si="3">(I22/H22-1)*100</f>
        <v>0</v>
      </c>
      <c r="K22" s="37">
        <f>(I22/F22-1)*100</f>
        <v>10.204081632653072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>
        <v>4.13</v>
      </c>
      <c r="G23" s="37">
        <v>5.91</v>
      </c>
      <c r="H23" s="37">
        <v>5.91</v>
      </c>
      <c r="I23" s="38">
        <v>5.91</v>
      </c>
      <c r="J23" s="92">
        <f t="shared" si="3"/>
        <v>0</v>
      </c>
      <c r="K23" s="37">
        <f>(I23/F23-1)*100</f>
        <v>43.099273607748188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>
        <v>4.68</v>
      </c>
      <c r="G24" s="107">
        <v>6.43</v>
      </c>
      <c r="H24" s="107">
        <v>6.43</v>
      </c>
      <c r="I24" s="108">
        <v>6.43</v>
      </c>
      <c r="J24" s="109">
        <f>(I24/H24-1)*100</f>
        <v>0</v>
      </c>
      <c r="K24" s="107">
        <f>(I24/F24-1)*100</f>
        <v>37.393162393162392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35</v>
      </c>
      <c r="G25" s="64" t="s">
        <v>36</v>
      </c>
      <c r="H25" s="64" t="s">
        <v>36</v>
      </c>
      <c r="I25" s="65" t="s">
        <v>36</v>
      </c>
      <c r="J25" s="79" t="s">
        <v>36</v>
      </c>
      <c r="K25" s="64" t="s">
        <v>36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35</v>
      </c>
      <c r="G26" s="28" t="s">
        <v>36</v>
      </c>
      <c r="H26" s="28" t="s">
        <v>36</v>
      </c>
      <c r="I26" s="29" t="s">
        <v>36</v>
      </c>
      <c r="J26" s="112" t="s">
        <v>36</v>
      </c>
      <c r="K26" s="28" t="s">
        <v>36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 t="s">
        <v>35</v>
      </c>
      <c r="G27" s="37" t="s">
        <v>35</v>
      </c>
      <c r="H27" s="37" t="s">
        <v>35</v>
      </c>
      <c r="I27" s="38" t="s">
        <v>35</v>
      </c>
      <c r="J27" s="84" t="s">
        <v>36</v>
      </c>
      <c r="K27" s="37" t="s">
        <v>36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35</v>
      </c>
      <c r="G28" s="37" t="s">
        <v>36</v>
      </c>
      <c r="H28" s="37" t="s">
        <v>36</v>
      </c>
      <c r="I28" s="38" t="s">
        <v>36</v>
      </c>
      <c r="J28" s="84" t="s">
        <v>36</v>
      </c>
      <c r="K28" s="37" t="s">
        <v>36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>
        <v>1.94</v>
      </c>
      <c r="G29" s="37">
        <v>1.99</v>
      </c>
      <c r="H29" s="37">
        <v>1.99</v>
      </c>
      <c r="I29" s="37">
        <v>1.99</v>
      </c>
      <c r="J29" s="84">
        <f>(I29/H29-1)*100</f>
        <v>0</v>
      </c>
      <c r="K29" s="37">
        <f>(I29/F29-1)*100</f>
        <v>2.577319587628879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>
        <v>1.25</v>
      </c>
      <c r="G30" s="37" t="s">
        <v>36</v>
      </c>
      <c r="H30" s="37" t="s">
        <v>36</v>
      </c>
      <c r="I30" s="38" t="s">
        <v>36</v>
      </c>
      <c r="J30" s="84" t="s">
        <v>36</v>
      </c>
      <c r="K30" s="37" t="s">
        <v>36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35</v>
      </c>
      <c r="G31" s="37" t="s">
        <v>36</v>
      </c>
      <c r="H31" s="37" t="s">
        <v>36</v>
      </c>
      <c r="I31" s="38" t="s">
        <v>36</v>
      </c>
      <c r="J31" s="84" t="s">
        <v>36</v>
      </c>
      <c r="K31" s="37" t="s">
        <v>36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35</v>
      </c>
      <c r="G32" s="37" t="s">
        <v>35</v>
      </c>
      <c r="H32" s="37" t="s">
        <v>35</v>
      </c>
      <c r="I32" s="38" t="s">
        <v>35</v>
      </c>
      <c r="J32" s="84" t="s">
        <v>36</v>
      </c>
      <c r="K32" s="37" t="s">
        <v>36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ref="J33" si="4">(I33/H33-1)*100</f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2022-07-07T12:14:46Z</dcterms:created>
  <dcterms:modified xsi:type="dcterms:W3CDTF">2022-07-07T12:14:59Z</dcterms:modified>
</cp:coreProperties>
</file>