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0E357132-4B5B-4E50-B88A-7E25B175D070}" xr6:coauthVersionLast="47" xr6:coauthVersionMax="47" xr10:uidLastSave="{00000000-0000-0000-0000-000000000000}"/>
  <bookViews>
    <workbookView xWindow="-120" yWindow="-120" windowWidth="29040" windowHeight="15990" xr2:uid="{EDDF8CBA-D72F-4190-9264-89AC92D2A996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J29" i="1"/>
  <c r="K27" i="1"/>
  <c r="J27" i="1"/>
  <c r="K24" i="1"/>
  <c r="J24" i="1"/>
  <c r="K23" i="1"/>
  <c r="J23" i="1"/>
  <c r="K22" i="1"/>
  <c r="J22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<sst xmlns="http://schemas.openxmlformats.org/spreadsheetml/2006/main" count="159" uniqueCount="76">
  <si>
    <t xml:space="preserve">Ekologiškų maisto produktų vidutinės mažmeninės kainos Lietuvos prekybos tinklų parduotuvėse 2022 m. 21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</si>
  <si>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</si>
  <si>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</si>
  <si>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</si>
  <si>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</si>
  <si>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</si>
  <si>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</si>
  <si>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21 sav.
(05 24–30)</t>
  </si>
  <si>
    <t>19 sav.
(05 09–15)</t>
  </si>
  <si>
    <t>20 sav.
(05 16–22)</t>
  </si>
  <si>
    <t>21 sav.
(05 23–29)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</si>
  <si>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</si>
  <si>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</si>
  <si>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</si>
  <si>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</si>
  <si>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</si>
  <si>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</si>
  <si>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</si>
  <si>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</si>
  <si>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</si>
  <si>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</si>
  <si>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</si>
  <si>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</si>
  <si>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</si>
  <si>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</si>
  <si>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</si>
  <si>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</si>
  <si>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</si>
  <si>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</si>
  <si>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</si>
  <si>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</si>
  <si>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</si>
  <si>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</si>
  <si>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</si>
  <si>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</si>
  <si>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</si>
  <si>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</si>
  <si>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</si>
  <si>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</si>
  <si>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</si>
  <si>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</si>
  <si>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</si>
  <si>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</si>
  <si>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</si>
  <si>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</si>
  <si>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</si>
  <si>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</si>
  <si>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</si>
  <si>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</si>
  <si>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</si>
  <si>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</si>
  <si>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</si>
  <si>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</si>
  <si>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</si>
  <si>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</si>
  <si>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</si>
  <si>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</si>
  <si>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</si>
  <si>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</si>
  <si>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</si>
  <si>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</si>
  <si>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</si>
  <si>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</si>
  <si>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●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</si>
  <si>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</si>
  <si>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</si>
  <si>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</si>
  <si>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</si>
  <si>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</si>
  <si>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</si>
  <si>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</si>
  <si>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21 savaitę su 20 savaite;</t>
  </si>
  <si>
    <t>** lyginant 2022 m. 21 savaitę su 2021 m. 21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</si>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</sst>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B34A05E2-3C05-4951-B79F-9F1224806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A721-7CFF-471E-87C6-EB673C4A62DE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1.52</v>
      </c>
      <c r="G7" s="28">
        <v>1.75</v>
      </c>
      <c r="H7" s="28">
        <v>1.75</v>
      </c>
      <c r="I7" s="29">
        <v>1.84</v>
      </c>
      <c r="J7" s="30">
        <f>(I7/H7-1)*100</f>
        <v>5.1428571428571379</v>
      </c>
      <c r="K7" s="28">
        <f>(I7/F7-1)*100</f>
        <v>21.052631578947366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5.81</v>
      </c>
      <c r="G8" s="37">
        <v>7.67</v>
      </c>
      <c r="H8" s="37">
        <v>7.67</v>
      </c>
      <c r="I8" s="38">
        <v>7.74</v>
      </c>
      <c r="J8" s="30">
        <f t="shared" ref="J8:J13" si="0">(I8/H8-1)*100</f>
        <v>0.91264667535855271</v>
      </c>
      <c r="K8" s="28">
        <f t="shared" ref="K8:K19" si="1">(I8/F8-1)*100</f>
        <v>33.218588640275406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5.58</v>
      </c>
      <c r="H9" s="37">
        <v>5.49</v>
      </c>
      <c r="I9" s="38">
        <v>5.81</v>
      </c>
      <c r="J9" s="30">
        <f t="shared" si="0"/>
        <v>5.8287795992713942</v>
      </c>
      <c r="K9" s="28">
        <f t="shared" si="1"/>
        <v>51.302083333333329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5.9</v>
      </c>
      <c r="H10" s="37">
        <v>5.99</v>
      </c>
      <c r="I10" s="38">
        <v>5.99</v>
      </c>
      <c r="J10" s="30">
        <f t="shared" si="0"/>
        <v>0</v>
      </c>
      <c r="K10" s="28">
        <f t="shared" si="1"/>
        <v>41.273584905660378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9.99</v>
      </c>
      <c r="G11" s="37">
        <v>12.53</v>
      </c>
      <c r="H11" s="37">
        <v>12.53</v>
      </c>
      <c r="I11" s="38">
        <v>13.42</v>
      </c>
      <c r="J11" s="30">
        <f t="shared" si="0"/>
        <v>7.1029529130087754</v>
      </c>
      <c r="K11" s="28">
        <f>(I11/F11-1)*100</f>
        <v>34.334334334334329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7.98</v>
      </c>
      <c r="H12" s="54">
        <v>7.97</v>
      </c>
      <c r="I12" s="55">
        <v>8.36</v>
      </c>
      <c r="J12" s="56">
        <f t="shared" si="0"/>
        <v>4.8933500627352577</v>
      </c>
      <c r="K12" s="57">
        <f t="shared" si="1"/>
        <v>38.181818181818187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>
        <f t="shared" si="1"/>
        <v>0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 t="s">
        <v>35</v>
      </c>
      <c r="G14" s="73">
        <v>3.73</v>
      </c>
      <c r="H14" s="73">
        <v>3.73</v>
      </c>
      <c r="I14" s="74">
        <v>3.76</v>
      </c>
      <c r="J14" s="75">
        <f>(I14/H14-1)*100</f>
        <v>0.80428954423592547</v>
      </c>
      <c r="K14" s="73" t="s">
        <v>35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1.32</v>
      </c>
      <c r="G15" s="77">
        <v>2.29</v>
      </c>
      <c r="H15" s="77">
        <v>2.29</v>
      </c>
      <c r="I15" s="78">
        <v>2.29</v>
      </c>
      <c r="J15" s="79">
        <f>(I15/H15-1)*100</f>
        <v>0</v>
      </c>
      <c r="K15" s="64">
        <f t="shared" si="1"/>
        <v>73.484848484848484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82">
        <v>1.32</v>
      </c>
      <c r="G16" s="83">
        <v>2.04</v>
      </c>
      <c r="H16" s="83">
        <v>2.04</v>
      </c>
      <c r="I16" s="84">
        <v>2.04</v>
      </c>
      <c r="J16" s="85">
        <f t="shared" ref="J16:J18" si="2">(I16/H16-1)*100</f>
        <v>0</v>
      </c>
      <c r="K16" s="37">
        <f t="shared" si="1"/>
        <v>54.54545454545454</v>
      </c>
    </row>
    <row r="17" spans="1:11" ht="24" x14ac:dyDescent="0.25">
      <c r="A17" s="86" t="s">
        <v>40</v>
      </c>
      <c r="B17" s="87" t="s">
        <v>41</v>
      </c>
      <c r="C17" s="86" t="s">
        <v>42</v>
      </c>
      <c r="D17" s="88" t="s">
        <v>43</v>
      </c>
      <c r="E17" s="89" t="s">
        <v>14</v>
      </c>
      <c r="F17" s="90">
        <v>6.65</v>
      </c>
      <c r="G17" s="91">
        <v>7.03</v>
      </c>
      <c r="H17" s="91">
        <v>7.04</v>
      </c>
      <c r="I17" s="92">
        <v>7.04</v>
      </c>
      <c r="J17" s="93">
        <f t="shared" si="2"/>
        <v>0</v>
      </c>
      <c r="K17" s="37">
        <f t="shared" si="1"/>
        <v>5.864661654135328</v>
      </c>
    </row>
    <row r="18" spans="1:11" ht="24" x14ac:dyDescent="0.25">
      <c r="A18" s="43" t="s">
        <v>44</v>
      </c>
      <c r="B18" s="46" t="s">
        <v>45</v>
      </c>
      <c r="C18" s="43" t="s">
        <v>42</v>
      </c>
      <c r="D18" s="94" t="s">
        <v>46</v>
      </c>
      <c r="E18" s="47" t="s">
        <v>18</v>
      </c>
      <c r="F18" s="82">
        <v>17.190000000000001</v>
      </c>
      <c r="G18" s="83">
        <v>17.38</v>
      </c>
      <c r="H18" s="83">
        <v>17.38</v>
      </c>
      <c r="I18" s="84">
        <v>17.38</v>
      </c>
      <c r="J18" s="85">
        <f t="shared" si="2"/>
        <v>0</v>
      </c>
      <c r="K18" s="37">
        <f t="shared" si="1"/>
        <v>1.105293775450833</v>
      </c>
    </row>
    <row r="19" spans="1:11" ht="15" customHeight="1" x14ac:dyDescent="0.25">
      <c r="A19" s="50" t="s">
        <v>47</v>
      </c>
      <c r="B19" s="95" t="s">
        <v>48</v>
      </c>
      <c r="C19" s="96" t="s">
        <v>49</v>
      </c>
      <c r="D19" s="97" t="s">
        <v>50</v>
      </c>
      <c r="E19" s="52" t="s">
        <v>18</v>
      </c>
      <c r="F19" s="53">
        <v>3.01</v>
      </c>
      <c r="G19" s="54">
        <v>3.6</v>
      </c>
      <c r="H19" s="54">
        <v>3.61</v>
      </c>
      <c r="I19" s="55">
        <v>3.61</v>
      </c>
      <c r="J19" s="93">
        <f>(I19/H19-1)*100</f>
        <v>0</v>
      </c>
      <c r="K19" s="37">
        <f t="shared" si="1"/>
        <v>19.933554817275745</v>
      </c>
    </row>
    <row r="20" spans="1:11" ht="15" customHeight="1" x14ac:dyDescent="0.25">
      <c r="A20" s="98"/>
      <c r="B20" s="95" t="s">
        <v>51</v>
      </c>
      <c r="C20" s="99"/>
      <c r="D20" s="100"/>
      <c r="E20" s="52" t="s">
        <v>18</v>
      </c>
      <c r="F20" s="53" t="s">
        <v>35</v>
      </c>
      <c r="G20" s="54">
        <v>3.36</v>
      </c>
      <c r="H20" s="54">
        <v>3.32</v>
      </c>
      <c r="I20" s="55">
        <v>3.32</v>
      </c>
      <c r="J20" s="93">
        <f>(I20/H20-1)*100</f>
        <v>0</v>
      </c>
      <c r="K20" s="37" t="s">
        <v>35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35</v>
      </c>
      <c r="H21" s="54" t="s">
        <v>35</v>
      </c>
      <c r="I21" s="55" t="s">
        <v>35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3.4</v>
      </c>
      <c r="G22" s="54">
        <v>3.24</v>
      </c>
      <c r="H22" s="54">
        <v>3.19</v>
      </c>
      <c r="I22" s="55">
        <v>3.24</v>
      </c>
      <c r="J22" s="93">
        <f t="shared" ref="J22:J23" si="3">(I22/H22-1)*100</f>
        <v>1.5673981191222763</v>
      </c>
      <c r="K22" s="37">
        <f>(I22/F22-1)*100</f>
        <v>-4.7058823529411704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50</v>
      </c>
      <c r="E23" s="47" t="s">
        <v>18</v>
      </c>
      <c r="F23" s="36">
        <v>5.32</v>
      </c>
      <c r="G23" s="37">
        <v>5.52</v>
      </c>
      <c r="H23" s="37">
        <v>5.55</v>
      </c>
      <c r="I23" s="38">
        <v>5.58</v>
      </c>
      <c r="J23" s="93">
        <f t="shared" si="3"/>
        <v>0.54054054054053502</v>
      </c>
      <c r="K23" s="37">
        <f>(I23/F23-1)*100</f>
        <v>4.8872180451127845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5.61</v>
      </c>
      <c r="G24" s="107">
        <v>6.03</v>
      </c>
      <c r="H24" s="107">
        <v>6.02</v>
      </c>
      <c r="I24" s="108">
        <v>6.04</v>
      </c>
      <c r="J24" s="109">
        <f>(I24/H24-1)*100</f>
        <v>0.33222591362127574</v>
      </c>
      <c r="K24" s="107">
        <f>(I24/F24-1)*100</f>
        <v>7.6648841354723718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 t="s">
        <v>35</v>
      </c>
      <c r="G25" s="64" t="s">
        <v>63</v>
      </c>
      <c r="H25" s="64" t="s">
        <v>63</v>
      </c>
      <c r="I25" s="65" t="s">
        <v>63</v>
      </c>
      <c r="J25" s="79" t="s">
        <v>35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35</v>
      </c>
      <c r="G26" s="28" t="s">
        <v>63</v>
      </c>
      <c r="H26" s="28" t="s">
        <v>63</v>
      </c>
      <c r="I26" s="29" t="s">
        <v>63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>
        <v>1.58</v>
      </c>
      <c r="G27" s="37">
        <v>1.53</v>
      </c>
      <c r="H27" s="37">
        <v>1.54</v>
      </c>
      <c r="I27" s="38">
        <v>1.53</v>
      </c>
      <c r="J27" s="85">
        <f t="shared" ref="J27:J33" si="4">(I27/H27-1)*100</f>
        <v>-0.64935064935065512</v>
      </c>
      <c r="K27" s="37">
        <f>(I27/F27-1)*100</f>
        <v>-3.1645569620253222</v>
      </c>
    </row>
    <row r="28" spans="1:11" ht="15" customHeight="1" x14ac:dyDescent="0.25">
      <c r="A28" s="50" t="s">
        <v>67</v>
      </c>
      <c r="B28" s="46" t="s">
        <v>58</v>
      </c>
      <c r="C28" s="96" t="s">
        <v>64</v>
      </c>
      <c r="D28" s="97" t="s">
        <v>62</v>
      </c>
      <c r="E28" s="47" t="s">
        <v>18</v>
      </c>
      <c r="F28" s="36">
        <v>1.1499999999999999</v>
      </c>
      <c r="G28" s="37" t="s">
        <v>63</v>
      </c>
      <c r="H28" s="37" t="s">
        <v>63</v>
      </c>
      <c r="I28" s="38" t="s">
        <v>63</v>
      </c>
      <c r="J28" s="85" t="s">
        <v>35</v>
      </c>
      <c r="K28" s="37" t="s">
        <v>35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 t="s">
        <v>35</v>
      </c>
      <c r="G29" s="37">
        <v>1.99</v>
      </c>
      <c r="H29" s="37">
        <v>1.99</v>
      </c>
      <c r="I29" s="37">
        <v>1.98</v>
      </c>
      <c r="J29" s="85">
        <f>(I29/H29-1)*100</f>
        <v>-0.50251256281407253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>
        <v>0.99</v>
      </c>
      <c r="G30" s="37" t="s">
        <v>35</v>
      </c>
      <c r="H30" s="37" t="s">
        <v>35</v>
      </c>
      <c r="I30" s="38" t="s">
        <v>35</v>
      </c>
      <c r="J30" s="85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35</v>
      </c>
      <c r="G31" s="37" t="s">
        <v>63</v>
      </c>
      <c r="H31" s="37" t="s">
        <v>63</v>
      </c>
      <c r="I31" s="38" t="s">
        <v>63</v>
      </c>
      <c r="J31" s="85" t="s">
        <v>35</v>
      </c>
      <c r="K31" s="37" t="s">
        <v>35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2.78</v>
      </c>
      <c r="G32" s="37" t="s">
        <v>63</v>
      </c>
      <c r="H32" s="37" t="s">
        <v>63</v>
      </c>
      <c r="I32" s="38" t="s">
        <v>63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si="4"/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2022-05-27T06:01:45Z</dcterms:created>
  <dcterms:modified xsi:type="dcterms:W3CDTF">2022-05-27T06:02:00Z</dcterms:modified>
</cp:coreProperties>
</file>