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2\Savaites\"/>
    </mc:Choice>
  </mc:AlternateContent>
  <xr:revisionPtr revIDLastSave="0" documentId="13_ncr:1_{B6BE49FB-0C29-4E31-A7C3-1BCF44ACD56B}" xr6:coauthVersionLast="47" xr6:coauthVersionMax="47" xr10:uidLastSave="{00000000-0000-0000-0000-000000000000}"/>
  <bookViews>
    <workbookView xWindow="-120" yWindow="-120" windowWidth="29040" windowHeight="17790" xr2:uid="{80C57BAD-EDC8-4490-A86D-65C50EB9F155}"/>
  </bookViews>
  <sheets>
    <sheet name="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J29" i="1"/>
  <c r="J28" i="1"/>
  <c r="J27" i="1"/>
  <c r="J25" i="1"/>
  <c r="J24" i="1"/>
  <c r="J23" i="1"/>
  <c r="J22" i="1"/>
  <c r="J20" i="1"/>
  <c r="J19" i="1"/>
  <c r="J18" i="1"/>
  <c r="J17" i="1"/>
  <c r="K16" i="1"/>
  <c r="J16" i="1"/>
  <c r="K15" i="1"/>
  <c r="J15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<sst xmlns="http://schemas.openxmlformats.org/spreadsheetml/2006/main" count="171" uniqueCount="76">
  <si>
    <t xml:space="preserve">Ekologiškų maisto produktų vidutinės mažmeninės kainos Lietuvos prekybos tinklų parduotuvėse 2022 m. 16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</si>
  <si>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</si>
  <si>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</si>
  <si>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</si>
  <si>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</si>
  <si>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</si>
  <si>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</si>
  <si>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16 sav.
(04 19–25)</t>
  </si>
  <si>
    <t>14 sav.
(04 04–10)</t>
  </si>
  <si>
    <t>15 sav.
(04 11–17)</t>
  </si>
  <si>
    <t>16 sav.
(04 18–24)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</si>
  <si>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</si>
  <si>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</si>
  <si>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</si>
  <si>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</si>
  <si>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</si>
  <si>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</si>
  <si>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</si>
  <si>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</si>
  <si>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</si>
  <si>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</si>
  <si>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</si>
  <si>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</si>
  <si>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</si>
  <si>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</si>
  <si>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</si>
  <si>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</si>
  <si>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</si>
  <si>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</si>
  <si>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</si>
  <si>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</si>
  <si>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</si>
  <si>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</si>
  <si>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</si>
  <si>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●</t>
  </si>
  <si>
    <t>-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</si>
  <si>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</si>
  <si>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</si>
  <si>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</si>
  <si>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</si>
  <si>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</si>
  <si>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</si>
  <si>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</si>
  <si>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</si>
  <si>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</si>
  <si>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</si>
  <si>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</si>
  <si>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</si>
  <si>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</si>
  <si>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</si>
  <si>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</si>
  <si>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</si>
  <si>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</si>
  <si>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</si>
  <si>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</si>
  <si>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</si>
  <si>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</si>
  <si>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</si>
  <si>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</si>
  <si>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</si>
  <si>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</si>
  <si>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</si>
  <si>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</si>
  <si>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</si>
  <si>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</si>
  <si>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</si>
  <si>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</si>
  <si>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</si>
  <si>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</si>
  <si>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</si>
  <si>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</si>
  <si>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2022 m. 16 savaitę su 15 savaite;</t>
  </si>
  <si>
    <t>** lyginant 2022 m. 16 savaitę su 2021 m. 16 savaite;</t>
  </si>
  <si>
    <t>● - konfidencialūs duomenys</t>
  </si>
  <si>
    <t>Pastaba.  Kainos registruojamos Vilniaus, Kauno, Klaipėdos, Panevėžio, Šiaulių, Alytaus ir Marijampolės miestų „Maxima“, „Iki“, „Rimi“, „Norfa“ ir „Lidl“ prekybos tinklų parduotuvėse. Nuo 2020 m. spalio 26 d. iki 2021 m. liepos 4 d. infomacija parengta pagal UAB „Lidl Lietuva", UAB „Maxima LT", UAB „Palink", UAB „Rimi Lietuva", UAB „Norfos mažmena“ prekybos tinklų pateiktus duomenis, atitinkamų interneto svetainių ir kitų šaltinių informaciją.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</si>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</sst>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Normal" xfId="0" builtinId="0"/>
    <cellStyle name="Normal 4" xfId="1" xr:uid="{C1A62C2B-C618-4A5F-B393-558F3FC097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D37C-9617-4052-BC72-9F1FFD0E6C02}">
  <dimension ref="A1:K40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2021</v>
      </c>
      <c r="G5" s="12">
        <v>2022</v>
      </c>
      <c r="H5" s="13"/>
      <c r="I5" s="14"/>
      <c r="J5" s="15" t="s">
        <v>5</v>
      </c>
      <c r="K5" s="16" t="s">
        <v>6</v>
      </c>
    </row>
    <row r="6" spans="1:11" ht="24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24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1.52</v>
      </c>
      <c r="G7" s="28">
        <v>1.69</v>
      </c>
      <c r="H7" s="28">
        <v>1.69</v>
      </c>
      <c r="I7" s="29">
        <v>1.69</v>
      </c>
      <c r="J7" s="30">
        <f>(I7/H7-1)*100</f>
        <v>0</v>
      </c>
      <c r="K7" s="28">
        <f>(I7/F7-1)*100</f>
        <v>11.184210526315773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5.8</v>
      </c>
      <c r="G8" s="37">
        <v>7.08</v>
      </c>
      <c r="H8" s="37">
        <v>7.07</v>
      </c>
      <c r="I8" s="38">
        <v>7.4</v>
      </c>
      <c r="J8" s="30">
        <f t="shared" ref="J8:J13" si="0">(I8/H8-1)*100</f>
        <v>4.6676096181046622</v>
      </c>
      <c r="K8" s="28">
        <f t="shared" ref="K8:K12" si="1">(I8/F8-1)*100</f>
        <v>27.586206896551737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3.84</v>
      </c>
      <c r="G9" s="37">
        <v>4.82</v>
      </c>
      <c r="H9" s="37">
        <v>4.9800000000000004</v>
      </c>
      <c r="I9" s="38">
        <v>5.0999999999999996</v>
      </c>
      <c r="J9" s="30">
        <f t="shared" si="0"/>
        <v>2.409638554216853</v>
      </c>
      <c r="K9" s="28">
        <f t="shared" si="1"/>
        <v>32.8125</v>
      </c>
    </row>
    <row r="10" spans="1:11" ht="15" customHeight="1" x14ac:dyDescent="0.25">
      <c r="A10" s="41"/>
      <c r="B10" s="32" t="s">
        <v>22</v>
      </c>
      <c r="C10" s="33"/>
      <c r="D10" s="42"/>
      <c r="E10" s="35" t="s">
        <v>18</v>
      </c>
      <c r="F10" s="36">
        <v>4.24</v>
      </c>
      <c r="G10" s="37">
        <v>5.28</v>
      </c>
      <c r="H10" s="37">
        <v>5.46</v>
      </c>
      <c r="I10" s="38">
        <v>5.59</v>
      </c>
      <c r="J10" s="30">
        <f t="shared" si="0"/>
        <v>2.3809523809523725</v>
      </c>
      <c r="K10" s="28">
        <f t="shared" si="1"/>
        <v>31.839622641509415</v>
      </c>
    </row>
    <row r="11" spans="1:11" ht="24" customHeight="1" x14ac:dyDescent="0.25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9.57</v>
      </c>
      <c r="G11" s="37">
        <v>11.71</v>
      </c>
      <c r="H11" s="37">
        <v>11.83</v>
      </c>
      <c r="I11" s="38">
        <v>12.27</v>
      </c>
      <c r="J11" s="30">
        <f t="shared" si="0"/>
        <v>3.7193575655114053</v>
      </c>
      <c r="K11" s="28">
        <f>(I11/F11-1)*100</f>
        <v>28.213166144200621</v>
      </c>
    </row>
    <row r="12" spans="1:11" ht="36.75" thickBot="1" x14ac:dyDescent="0.3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6.04</v>
      </c>
      <c r="G12" s="54">
        <v>7.17</v>
      </c>
      <c r="H12" s="54">
        <v>7.35</v>
      </c>
      <c r="I12" s="55">
        <v>7.6</v>
      </c>
      <c r="J12" s="56">
        <f t="shared" si="0"/>
        <v>3.4013605442176909</v>
      </c>
      <c r="K12" s="57">
        <f t="shared" si="1"/>
        <v>25.827814569536422</v>
      </c>
    </row>
    <row r="13" spans="1:11" ht="15.75" thickTop="1" x14ac:dyDescent="0.25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 t="s">
        <v>34</v>
      </c>
      <c r="G13" s="64">
        <v>3.89</v>
      </c>
      <c r="H13" s="64">
        <v>3.89</v>
      </c>
      <c r="I13" s="65">
        <v>3.89</v>
      </c>
      <c r="J13" s="66">
        <f t="shared" si="0"/>
        <v>0</v>
      </c>
      <c r="K13" s="64" t="s">
        <v>35</v>
      </c>
    </row>
    <row r="14" spans="1:11" ht="15.75" thickBot="1" x14ac:dyDescent="0.3">
      <c r="A14" s="67"/>
      <c r="B14" s="68" t="s">
        <v>36</v>
      </c>
      <c r="C14" s="69"/>
      <c r="D14" s="70"/>
      <c r="E14" s="71" t="s">
        <v>33</v>
      </c>
      <c r="F14" s="72" t="s">
        <v>34</v>
      </c>
      <c r="G14" s="73">
        <v>3.67</v>
      </c>
      <c r="H14" s="73">
        <v>3.67</v>
      </c>
      <c r="I14" s="74">
        <v>3.67</v>
      </c>
      <c r="J14" s="75">
        <f>(I14/H14-1)*100</f>
        <v>0</v>
      </c>
      <c r="K14" s="73" t="s">
        <v>35</v>
      </c>
    </row>
    <row r="15" spans="1:11" ht="15" customHeight="1" thickTop="1" x14ac:dyDescent="0.25">
      <c r="A15" s="60" t="s">
        <v>37</v>
      </c>
      <c r="B15" s="59" t="s">
        <v>38</v>
      </c>
      <c r="C15" s="76" t="s">
        <v>31</v>
      </c>
      <c r="D15" s="76" t="s">
        <v>39</v>
      </c>
      <c r="E15" s="62" t="s">
        <v>18</v>
      </c>
      <c r="F15" s="63">
        <v>1.32</v>
      </c>
      <c r="G15" s="77">
        <v>1.71</v>
      </c>
      <c r="H15" s="77">
        <v>1.83</v>
      </c>
      <c r="I15" s="78">
        <v>2.02</v>
      </c>
      <c r="J15" s="79">
        <f>(I15/H15-1)*100</f>
        <v>10.382513661202175</v>
      </c>
      <c r="K15" s="64">
        <f>(I15/F15-1)*100</f>
        <v>53.030303030303031</v>
      </c>
    </row>
    <row r="16" spans="1:11" ht="15" customHeight="1" x14ac:dyDescent="0.25">
      <c r="A16" s="80"/>
      <c r="B16" s="46" t="s">
        <v>40</v>
      </c>
      <c r="C16" s="81"/>
      <c r="D16" s="81"/>
      <c r="E16" s="47" t="s">
        <v>18</v>
      </c>
      <c r="F16" s="82">
        <v>1.32</v>
      </c>
      <c r="G16" s="83">
        <v>1.64</v>
      </c>
      <c r="H16" s="83">
        <v>1.75</v>
      </c>
      <c r="I16" s="84">
        <v>2.04</v>
      </c>
      <c r="J16" s="85">
        <f t="shared" ref="J16:J18" si="2">(I16/H16-1)*100</f>
        <v>16.571428571428569</v>
      </c>
      <c r="K16" s="37">
        <f>(I16/F16-1)*100</f>
        <v>54.54545454545454</v>
      </c>
    </row>
    <row r="17" spans="1:11" ht="24" x14ac:dyDescent="0.25">
      <c r="A17" s="86" t="s">
        <v>41</v>
      </c>
      <c r="B17" s="87" t="s">
        <v>42</v>
      </c>
      <c r="C17" s="86" t="s">
        <v>43</v>
      </c>
      <c r="D17" s="88" t="s">
        <v>44</v>
      </c>
      <c r="E17" s="89" t="s">
        <v>14</v>
      </c>
      <c r="F17" s="90" t="s">
        <v>34</v>
      </c>
      <c r="G17" s="91">
        <v>6.72</v>
      </c>
      <c r="H17" s="91">
        <v>6.93</v>
      </c>
      <c r="I17" s="92">
        <v>7.03</v>
      </c>
      <c r="J17" s="93">
        <f t="shared" si="2"/>
        <v>1.4430014430014459</v>
      </c>
      <c r="K17" s="37" t="s">
        <v>35</v>
      </c>
    </row>
    <row r="18" spans="1:11" ht="24" x14ac:dyDescent="0.25">
      <c r="A18" s="43" t="s">
        <v>45</v>
      </c>
      <c r="B18" s="46" t="s">
        <v>46</v>
      </c>
      <c r="C18" s="43" t="s">
        <v>43</v>
      </c>
      <c r="D18" s="94" t="s">
        <v>47</v>
      </c>
      <c r="E18" s="47" t="s">
        <v>18</v>
      </c>
      <c r="F18" s="82" t="s">
        <v>34</v>
      </c>
      <c r="G18" s="83">
        <v>17.38</v>
      </c>
      <c r="H18" s="83">
        <v>17.38</v>
      </c>
      <c r="I18" s="84">
        <v>17.38</v>
      </c>
      <c r="J18" s="85">
        <f t="shared" si="2"/>
        <v>0</v>
      </c>
      <c r="K18" s="37" t="s">
        <v>35</v>
      </c>
    </row>
    <row r="19" spans="1:11" ht="15" customHeight="1" x14ac:dyDescent="0.25">
      <c r="A19" s="50" t="s">
        <v>48</v>
      </c>
      <c r="B19" s="95" t="s">
        <v>49</v>
      </c>
      <c r="C19" s="96" t="s">
        <v>50</v>
      </c>
      <c r="D19" s="97" t="s">
        <v>51</v>
      </c>
      <c r="E19" s="52" t="s">
        <v>18</v>
      </c>
      <c r="F19" s="53" t="s">
        <v>34</v>
      </c>
      <c r="G19" s="54">
        <v>3.54</v>
      </c>
      <c r="H19" s="54">
        <v>3.61</v>
      </c>
      <c r="I19" s="55">
        <v>3.62</v>
      </c>
      <c r="J19" s="93">
        <f>(I19/H19-1)*100</f>
        <v>0.27700831024930483</v>
      </c>
      <c r="K19" s="37" t="s">
        <v>35</v>
      </c>
    </row>
    <row r="20" spans="1:11" ht="15" customHeight="1" x14ac:dyDescent="0.25">
      <c r="A20" s="98"/>
      <c r="B20" s="95" t="s">
        <v>52</v>
      </c>
      <c r="C20" s="99"/>
      <c r="D20" s="100"/>
      <c r="E20" s="52" t="s">
        <v>18</v>
      </c>
      <c r="F20" s="53" t="s">
        <v>35</v>
      </c>
      <c r="G20" s="54">
        <v>3.52</v>
      </c>
      <c r="H20" s="54">
        <v>3.66</v>
      </c>
      <c r="I20" s="55">
        <v>3.54</v>
      </c>
      <c r="J20" s="93">
        <f>(I20/H20-1)*100</f>
        <v>-3.2786885245901676</v>
      </c>
      <c r="K20" s="37" t="s">
        <v>35</v>
      </c>
    </row>
    <row r="21" spans="1:11" ht="15" customHeight="1" x14ac:dyDescent="0.25">
      <c r="A21" s="50" t="s">
        <v>53</v>
      </c>
      <c r="B21" s="101" t="s">
        <v>54</v>
      </c>
      <c r="C21" s="48" t="s">
        <v>31</v>
      </c>
      <c r="D21" s="97" t="s">
        <v>55</v>
      </c>
      <c r="E21" s="52" t="s">
        <v>18</v>
      </c>
      <c r="F21" s="53" t="s">
        <v>34</v>
      </c>
      <c r="G21" s="54" t="s">
        <v>34</v>
      </c>
      <c r="H21" s="54" t="s">
        <v>34</v>
      </c>
      <c r="I21" s="55" t="s">
        <v>34</v>
      </c>
      <c r="J21" s="93" t="s">
        <v>35</v>
      </c>
      <c r="K21" s="37" t="s">
        <v>35</v>
      </c>
    </row>
    <row r="22" spans="1:11" ht="15" customHeight="1" x14ac:dyDescent="0.25">
      <c r="A22" s="98"/>
      <c r="B22" s="102"/>
      <c r="C22" s="48" t="s">
        <v>56</v>
      </c>
      <c r="D22" s="100"/>
      <c r="E22" s="52" t="s">
        <v>18</v>
      </c>
      <c r="F22" s="53" t="s">
        <v>34</v>
      </c>
      <c r="G22" s="54">
        <v>3.22</v>
      </c>
      <c r="H22" s="54">
        <v>3.21</v>
      </c>
      <c r="I22" s="55">
        <v>3.22</v>
      </c>
      <c r="J22" s="93">
        <f t="shared" ref="J22:J23" si="3">(I22/H22-1)*100</f>
        <v>0.31152647975078995</v>
      </c>
      <c r="K22" s="37" t="s">
        <v>35</v>
      </c>
    </row>
    <row r="23" spans="1:11" ht="15" customHeight="1" x14ac:dyDescent="0.25">
      <c r="A23" s="50" t="s">
        <v>57</v>
      </c>
      <c r="B23" s="96" t="s">
        <v>58</v>
      </c>
      <c r="C23" s="43" t="s">
        <v>59</v>
      </c>
      <c r="D23" s="97" t="s">
        <v>51</v>
      </c>
      <c r="E23" s="47" t="s">
        <v>18</v>
      </c>
      <c r="F23" s="36" t="s">
        <v>34</v>
      </c>
      <c r="G23" s="37">
        <v>5.32</v>
      </c>
      <c r="H23" s="37">
        <v>5.41</v>
      </c>
      <c r="I23" s="38">
        <v>5.6</v>
      </c>
      <c r="J23" s="93">
        <f t="shared" si="3"/>
        <v>3.512014787430684</v>
      </c>
      <c r="K23" s="37" t="s">
        <v>35</v>
      </c>
    </row>
    <row r="24" spans="1:11" ht="15.75" thickBot="1" x14ac:dyDescent="0.3">
      <c r="A24" s="69"/>
      <c r="B24" s="103"/>
      <c r="C24" s="104" t="s">
        <v>60</v>
      </c>
      <c r="D24" s="70"/>
      <c r="E24" s="105" t="s">
        <v>18</v>
      </c>
      <c r="F24" s="106" t="s">
        <v>34</v>
      </c>
      <c r="G24" s="107">
        <v>5.96</v>
      </c>
      <c r="H24" s="107">
        <v>5.96</v>
      </c>
      <c r="I24" s="108">
        <v>6.03</v>
      </c>
      <c r="J24" s="109">
        <f>(I24/H24-1)*100</f>
        <v>1.1744966442952975</v>
      </c>
      <c r="K24" s="107" t="s">
        <v>35</v>
      </c>
    </row>
    <row r="25" spans="1:11" ht="15" customHeight="1" thickTop="1" x14ac:dyDescent="0.25">
      <c r="A25" s="60" t="s">
        <v>61</v>
      </c>
      <c r="B25" s="76" t="s">
        <v>59</v>
      </c>
      <c r="C25" s="59" t="s">
        <v>62</v>
      </c>
      <c r="D25" s="61" t="s">
        <v>63</v>
      </c>
      <c r="E25" s="62" t="s">
        <v>18</v>
      </c>
      <c r="F25" s="63" t="s">
        <v>35</v>
      </c>
      <c r="G25" s="64">
        <v>1.21</v>
      </c>
      <c r="H25" s="64">
        <v>1.21</v>
      </c>
      <c r="I25" s="65">
        <v>1.21</v>
      </c>
      <c r="J25" s="79">
        <f>(I25/H25-1)*100</f>
        <v>0</v>
      </c>
      <c r="K25" s="64" t="s">
        <v>35</v>
      </c>
    </row>
    <row r="26" spans="1:11" ht="15" customHeight="1" x14ac:dyDescent="0.25">
      <c r="A26" s="98"/>
      <c r="B26" s="99"/>
      <c r="C26" s="110" t="s">
        <v>64</v>
      </c>
      <c r="D26" s="100"/>
      <c r="E26" s="111" t="s">
        <v>18</v>
      </c>
      <c r="F26" s="27" t="s">
        <v>34</v>
      </c>
      <c r="G26" s="28" t="s">
        <v>34</v>
      </c>
      <c r="H26" s="28" t="s">
        <v>34</v>
      </c>
      <c r="I26" s="29" t="s">
        <v>34</v>
      </c>
      <c r="J26" s="112" t="s">
        <v>35</v>
      </c>
      <c r="K26" s="28" t="s">
        <v>35</v>
      </c>
    </row>
    <row r="27" spans="1:11" ht="15" customHeight="1" x14ac:dyDescent="0.25">
      <c r="A27" s="43" t="s">
        <v>65</v>
      </c>
      <c r="B27" s="113" t="s">
        <v>31</v>
      </c>
      <c r="C27" s="113"/>
      <c r="D27" s="94" t="s">
        <v>66</v>
      </c>
      <c r="E27" s="47" t="s">
        <v>18</v>
      </c>
      <c r="F27" s="36" t="s">
        <v>34</v>
      </c>
      <c r="G27" s="37">
        <v>1.47</v>
      </c>
      <c r="H27" s="37">
        <v>1.48</v>
      </c>
      <c r="I27" s="38">
        <v>1.51</v>
      </c>
      <c r="J27" s="85">
        <f t="shared" ref="J27:J33" si="4">(I27/H27-1)*100</f>
        <v>2.0270270270270396</v>
      </c>
      <c r="K27" s="37" t="s">
        <v>35</v>
      </c>
    </row>
    <row r="28" spans="1:11" ht="15" customHeight="1" x14ac:dyDescent="0.25">
      <c r="A28" s="50" t="s">
        <v>67</v>
      </c>
      <c r="B28" s="46" t="s">
        <v>59</v>
      </c>
      <c r="C28" s="96" t="s">
        <v>64</v>
      </c>
      <c r="D28" s="97" t="s">
        <v>63</v>
      </c>
      <c r="E28" s="47" t="s">
        <v>18</v>
      </c>
      <c r="F28" s="36" t="s">
        <v>34</v>
      </c>
      <c r="G28" s="37">
        <v>1.41</v>
      </c>
      <c r="H28" s="37">
        <v>1.41</v>
      </c>
      <c r="I28" s="38">
        <v>1.64</v>
      </c>
      <c r="J28" s="85">
        <f t="shared" si="4"/>
        <v>16.312056737588641</v>
      </c>
      <c r="K28" s="37" t="s">
        <v>35</v>
      </c>
    </row>
    <row r="29" spans="1:11" ht="15" customHeight="1" x14ac:dyDescent="0.25">
      <c r="A29" s="98"/>
      <c r="B29" s="46" t="s">
        <v>60</v>
      </c>
      <c r="C29" s="99"/>
      <c r="D29" s="100"/>
      <c r="E29" s="47" t="s">
        <v>18</v>
      </c>
      <c r="F29" s="36" t="s">
        <v>35</v>
      </c>
      <c r="G29" s="37">
        <v>1.69</v>
      </c>
      <c r="H29" s="37">
        <v>1.97</v>
      </c>
      <c r="I29" s="37">
        <v>1.99</v>
      </c>
      <c r="J29" s="85">
        <f>(I29/H29-1)*100</f>
        <v>1.0152284263959421</v>
      </c>
      <c r="K29" s="37" t="s">
        <v>35</v>
      </c>
    </row>
    <row r="30" spans="1:11" ht="24" customHeight="1" x14ac:dyDescent="0.25">
      <c r="A30" s="114" t="s">
        <v>68</v>
      </c>
      <c r="B30" s="113" t="s">
        <v>31</v>
      </c>
      <c r="C30" s="115"/>
      <c r="D30" s="94" t="s">
        <v>66</v>
      </c>
      <c r="E30" s="47" t="s">
        <v>18</v>
      </c>
      <c r="F30" s="36" t="s">
        <v>34</v>
      </c>
      <c r="G30" s="37" t="s">
        <v>34</v>
      </c>
      <c r="H30" s="37" t="s">
        <v>34</v>
      </c>
      <c r="I30" s="38" t="s">
        <v>34</v>
      </c>
      <c r="J30" s="85" t="s">
        <v>35</v>
      </c>
      <c r="K30" s="37" t="s">
        <v>35</v>
      </c>
    </row>
    <row r="31" spans="1:11" ht="15" customHeight="1" x14ac:dyDescent="0.25">
      <c r="A31" s="116" t="s">
        <v>69</v>
      </c>
      <c r="B31" s="117" t="s">
        <v>31</v>
      </c>
      <c r="C31" s="118"/>
      <c r="D31" s="97" t="s">
        <v>66</v>
      </c>
      <c r="E31" s="47" t="s">
        <v>18</v>
      </c>
      <c r="F31" s="36" t="s">
        <v>34</v>
      </c>
      <c r="G31" s="37" t="s">
        <v>34</v>
      </c>
      <c r="H31" s="37" t="s">
        <v>34</v>
      </c>
      <c r="I31" s="38" t="s">
        <v>34</v>
      </c>
      <c r="J31" s="85" t="s">
        <v>35</v>
      </c>
      <c r="K31" s="37" t="s">
        <v>35</v>
      </c>
    </row>
    <row r="32" spans="1:11" ht="15" customHeight="1" x14ac:dyDescent="0.25">
      <c r="A32" s="119"/>
      <c r="B32" s="113" t="s">
        <v>56</v>
      </c>
      <c r="C32" s="115"/>
      <c r="D32" s="100"/>
      <c r="E32" s="47" t="s">
        <v>18</v>
      </c>
      <c r="F32" s="36" t="s">
        <v>34</v>
      </c>
      <c r="G32" s="37" t="s">
        <v>34</v>
      </c>
      <c r="H32" s="37" t="s">
        <v>34</v>
      </c>
      <c r="I32" s="38" t="s">
        <v>34</v>
      </c>
      <c r="J32" s="85" t="s">
        <v>35</v>
      </c>
      <c r="K32" s="37" t="s">
        <v>35</v>
      </c>
    </row>
    <row r="33" spans="1:11" ht="15.75" thickBot="1" x14ac:dyDescent="0.3">
      <c r="A33" s="120" t="s">
        <v>70</v>
      </c>
      <c r="B33" s="121" t="s">
        <v>56</v>
      </c>
      <c r="C33" s="121"/>
      <c r="D33" s="122" t="s">
        <v>66</v>
      </c>
      <c r="E33" s="71" t="s">
        <v>18</v>
      </c>
      <c r="F33" s="72">
        <v>1.99</v>
      </c>
      <c r="G33" s="73">
        <v>1.99</v>
      </c>
      <c r="H33" s="73">
        <v>1.99</v>
      </c>
      <c r="I33" s="74">
        <v>1.99</v>
      </c>
      <c r="J33" s="109">
        <f t="shared" si="4"/>
        <v>0</v>
      </c>
      <c r="K33" s="73">
        <f>(I33/F33-1)*100</f>
        <v>0</v>
      </c>
    </row>
    <row r="34" spans="1:11" ht="15.75" thickTop="1" x14ac:dyDescent="0.25">
      <c r="A34" s="1"/>
      <c r="B34" s="1"/>
      <c r="C34" s="1"/>
      <c r="D34" s="1"/>
      <c r="E34" s="2"/>
      <c r="F34" s="2"/>
    </row>
    <row r="35" spans="1:11" x14ac:dyDescent="0.25">
      <c r="A35" s="123" t="s">
        <v>71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spans="1:11" x14ac:dyDescent="0.25">
      <c r="A36" s="123" t="s">
        <v>72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spans="1:11" x14ac:dyDescent="0.25">
      <c r="A37" s="123" t="s">
        <v>73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</row>
    <row r="38" spans="1:11" ht="38.25" customHeight="1" x14ac:dyDescent="0.25">
      <c r="A38" s="125" t="s">
        <v>74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25">
      <c r="A39" s="1"/>
      <c r="B39" s="1"/>
      <c r="C39" s="1"/>
      <c r="D39" s="1"/>
      <c r="E39" s="2"/>
      <c r="F39" s="2"/>
    </row>
    <row r="40" spans="1:11" x14ac:dyDescent="0.25">
      <c r="A40" s="126" t="s">
        <v>75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</sheetData>
  <mergeCells count="49">
    <mergeCell ref="B33:C33"/>
    <mergeCell ref="A35:K35"/>
    <mergeCell ref="A36:K36"/>
    <mergeCell ref="A37:K37"/>
    <mergeCell ref="A38:K38"/>
    <mergeCell ref="A40:K40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9:A20"/>
    <mergeCell ref="C19:C20"/>
    <mergeCell ref="D19:D20"/>
    <mergeCell ref="A21:A22"/>
    <mergeCell ref="B21:B22"/>
    <mergeCell ref="D21:D22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2022-04-21T13:09:28Z</dcterms:created>
  <dcterms:modified xsi:type="dcterms:W3CDTF">2022-04-21T13:10:31Z</dcterms:modified>
</cp:coreProperties>
</file>