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B6BE49FB-0C29-4E31-A7C3-1BCF44ACD56B}" xr6:coauthVersionLast="47" xr6:coauthVersionMax="47" xr10:uidLastSave="{00000000-0000-0000-0000-000000000000}"/>
  <bookViews>
    <workbookView xWindow="-120" yWindow="-120" windowWidth="29040" windowHeight="17790" xr2:uid="{80C57BAD-EDC8-4490-A86D-65C50EB9F155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J29" i="1"/>
  <c r="J28" i="1"/>
  <c r="J27" i="1"/>
  <c r="J25" i="1"/>
  <c r="J24" i="1"/>
  <c r="J23" i="1"/>
  <c r="J22" i="1"/>
  <c r="J20" i="1"/>
  <c r="J19" i="1"/>
  <c r="J18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<sst xmlns="http://schemas.openxmlformats.org/spreadsheetml/2006/main" count="171" uniqueCount="76">
  <si>
    <t xml:space="preserve">Ekologiškų maisto produktų vidutinės mažmeninės kainos Lietuvos prekybos tinklų parduotuvėse 2022 m. 16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</si>
  <si>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</si>
  <si>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</si>
  <si>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</si>
  <si>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</si>
  <si>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</si>
  <si>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</si>
  <si>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16 sav.
(04 19–25)</t>
  </si>
  <si>
    <t>14 sav.
(04 04–10)</t>
  </si>
  <si>
    <t>15 sav.
(04 11–17)</t>
  </si>
  <si>
    <t>16 sav.
(04 18–24)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</si>
  <si>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</si>
  <si>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</si>
  <si>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</si>
  <si>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</si>
  <si>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</si>
  <si>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</si>
  <si>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</si>
  <si>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</si>
  <si>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</si>
  <si>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</si>
  <si>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</si>
  <si>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</si>
  <si>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</si>
  <si>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</si>
  <si>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</si>
  <si>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</si>
  <si>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</si>
  <si>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</si>
  <si>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</si>
  <si>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</si>
  <si>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</si>
  <si>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</si>
  <si>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</si>
  <si>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</si>
  <si>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</si>
  <si>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</si>
  <si>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</si>
  <si>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</si>
  <si>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</si>
  <si>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</si>
  <si>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</si>
  <si>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</si>
  <si>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</si>
  <si>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</si>
  <si>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</si>
  <si>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</si>
  <si>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</si>
  <si>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</si>
  <si>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</si>
  <si>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</si>
  <si>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</si>
  <si>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</si>
  <si>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</si>
  <si>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</si>
  <si>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</si>
  <si>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</si>
  <si>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</si>
  <si>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</si>
  <si>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</si>
  <si>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</si>
  <si>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</si>
  <si>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</si>
  <si>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</si>
  <si>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</si>
  <si>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</si>
  <si>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</si>
  <si>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</si>
  <si>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</si>
  <si>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</si>
  <si>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</si>
  <si>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16 savaitę su 15 savaite;</t>
  </si>
  <si>
    <t>** lyginant 2022 m. 16 savaitę su 2021 m. 16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</si>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</sst>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4" xfId="1" xr:uid="{C1A62C2B-C618-4A5F-B393-558F3FC09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D37C-9617-4052-BC72-9F1FFD0E6C02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24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1.52</v>
      </c>
      <c r="G7" s="28">
        <v>1.69</v>
      </c>
      <c r="H7" s="28">
        <v>1.69</v>
      </c>
      <c r="I7" s="29">
        <v>1.69</v>
      </c>
      <c r="J7" s="30">
        <f>(I7/H7-1)*100</f>
        <v>0</v>
      </c>
      <c r="K7" s="28">
        <f>(I7/F7-1)*100</f>
        <v>11.184210526315773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</v>
      </c>
      <c r="G8" s="37">
        <v>7.08</v>
      </c>
      <c r="H8" s="37">
        <v>7.07</v>
      </c>
      <c r="I8" s="38">
        <v>7.4</v>
      </c>
      <c r="J8" s="30">
        <f t="shared" ref="J8:J13" si="0">(I8/H8-1)*100</f>
        <v>4.6676096181046622</v>
      </c>
      <c r="K8" s="28">
        <f t="shared" ref="K8:K12" si="1">(I8/F8-1)*100</f>
        <v>27.586206896551737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3.84</v>
      </c>
      <c r="G9" s="37">
        <v>4.82</v>
      </c>
      <c r="H9" s="37">
        <v>4.9800000000000004</v>
      </c>
      <c r="I9" s="38">
        <v>5.0999999999999996</v>
      </c>
      <c r="J9" s="30">
        <f t="shared" si="0"/>
        <v>2.409638554216853</v>
      </c>
      <c r="K9" s="28">
        <f t="shared" si="1"/>
        <v>32.8125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5.28</v>
      </c>
      <c r="H10" s="37">
        <v>5.46</v>
      </c>
      <c r="I10" s="38">
        <v>5.59</v>
      </c>
      <c r="J10" s="30">
        <f t="shared" si="0"/>
        <v>2.3809523809523725</v>
      </c>
      <c r="K10" s="28">
        <f t="shared" si="1"/>
        <v>31.839622641509415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11.71</v>
      </c>
      <c r="H11" s="37">
        <v>11.83</v>
      </c>
      <c r="I11" s="38">
        <v>12.27</v>
      </c>
      <c r="J11" s="30">
        <f t="shared" si="0"/>
        <v>3.7193575655114053</v>
      </c>
      <c r="K11" s="28">
        <f>(I11/F11-1)*100</f>
        <v>28.213166144200621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6.04</v>
      </c>
      <c r="G12" s="54">
        <v>7.17</v>
      </c>
      <c r="H12" s="54">
        <v>7.35</v>
      </c>
      <c r="I12" s="55">
        <v>7.6</v>
      </c>
      <c r="J12" s="56">
        <f t="shared" si="0"/>
        <v>3.4013605442176909</v>
      </c>
      <c r="K12" s="57">
        <f t="shared" si="1"/>
        <v>25.827814569536422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35</v>
      </c>
    </row>
    <row r="14" spans="1:11" ht="15.75" thickBot="1" x14ac:dyDescent="0.3">
      <c r="A14" s="67"/>
      <c r="B14" s="68" t="s">
        <v>36</v>
      </c>
      <c r="C14" s="69"/>
      <c r="D14" s="70"/>
      <c r="E14" s="71" t="s">
        <v>33</v>
      </c>
      <c r="F14" s="72" t="s">
        <v>34</v>
      </c>
      <c r="G14" s="73">
        <v>3.67</v>
      </c>
      <c r="H14" s="73">
        <v>3.67</v>
      </c>
      <c r="I14" s="74">
        <v>3.67</v>
      </c>
      <c r="J14" s="75">
        <f>(I14/H14-1)*100</f>
        <v>0</v>
      </c>
      <c r="K14" s="73" t="s">
        <v>35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63">
        <v>1.32</v>
      </c>
      <c r="G15" s="77">
        <v>1.71</v>
      </c>
      <c r="H15" s="77">
        <v>1.83</v>
      </c>
      <c r="I15" s="78">
        <v>2.02</v>
      </c>
      <c r="J15" s="79">
        <f>(I15/H15-1)*100</f>
        <v>10.382513661202175</v>
      </c>
      <c r="K15" s="64">
        <f>(I15/F15-1)*100</f>
        <v>53.030303030303031</v>
      </c>
    </row>
    <row r="16" spans="1:11" ht="15" customHeight="1" x14ac:dyDescent="0.25">
      <c r="A16" s="80"/>
      <c r="B16" s="46" t="s">
        <v>40</v>
      </c>
      <c r="C16" s="81"/>
      <c r="D16" s="81"/>
      <c r="E16" s="47" t="s">
        <v>18</v>
      </c>
      <c r="F16" s="82">
        <v>1.32</v>
      </c>
      <c r="G16" s="83">
        <v>1.64</v>
      </c>
      <c r="H16" s="83">
        <v>1.75</v>
      </c>
      <c r="I16" s="84">
        <v>2.04</v>
      </c>
      <c r="J16" s="85">
        <f t="shared" ref="J16:J18" si="2">(I16/H16-1)*100</f>
        <v>16.571428571428569</v>
      </c>
      <c r="K16" s="37">
        <f>(I16/F16-1)*100</f>
        <v>54.54545454545454</v>
      </c>
    </row>
    <row r="17" spans="1:11" ht="24" x14ac:dyDescent="0.25">
      <c r="A17" s="86" t="s">
        <v>41</v>
      </c>
      <c r="B17" s="87" t="s">
        <v>42</v>
      </c>
      <c r="C17" s="86" t="s">
        <v>43</v>
      </c>
      <c r="D17" s="88" t="s">
        <v>44</v>
      </c>
      <c r="E17" s="89" t="s">
        <v>14</v>
      </c>
      <c r="F17" s="90" t="s">
        <v>34</v>
      </c>
      <c r="G17" s="91">
        <v>6.72</v>
      </c>
      <c r="H17" s="91">
        <v>6.93</v>
      </c>
      <c r="I17" s="92">
        <v>7.03</v>
      </c>
      <c r="J17" s="93">
        <f t="shared" si="2"/>
        <v>1.4430014430014459</v>
      </c>
      <c r="K17" s="37" t="s">
        <v>35</v>
      </c>
    </row>
    <row r="18" spans="1:11" ht="24" x14ac:dyDescent="0.25">
      <c r="A18" s="43" t="s">
        <v>45</v>
      </c>
      <c r="B18" s="46" t="s">
        <v>46</v>
      </c>
      <c r="C18" s="43" t="s">
        <v>43</v>
      </c>
      <c r="D18" s="94" t="s">
        <v>47</v>
      </c>
      <c r="E18" s="47" t="s">
        <v>18</v>
      </c>
      <c r="F18" s="82" t="s">
        <v>34</v>
      </c>
      <c r="G18" s="83">
        <v>17.38</v>
      </c>
      <c r="H18" s="83">
        <v>17.38</v>
      </c>
      <c r="I18" s="84">
        <v>17.38</v>
      </c>
      <c r="J18" s="85">
        <f t="shared" si="2"/>
        <v>0</v>
      </c>
      <c r="K18" s="37" t="s">
        <v>35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 t="s">
        <v>34</v>
      </c>
      <c r="G19" s="54">
        <v>3.54</v>
      </c>
      <c r="H19" s="54">
        <v>3.61</v>
      </c>
      <c r="I19" s="55">
        <v>3.62</v>
      </c>
      <c r="J19" s="93">
        <f>(I19/H19-1)*100</f>
        <v>0.27700831024930483</v>
      </c>
      <c r="K19" s="37" t="s">
        <v>35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35</v>
      </c>
      <c r="G20" s="54">
        <v>3.52</v>
      </c>
      <c r="H20" s="54">
        <v>3.66</v>
      </c>
      <c r="I20" s="55">
        <v>3.54</v>
      </c>
      <c r="J20" s="93">
        <f>(I20/H20-1)*100</f>
        <v>-3.2786885245901676</v>
      </c>
      <c r="K20" s="37" t="s">
        <v>35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 t="s">
        <v>34</v>
      </c>
      <c r="G21" s="54" t="s">
        <v>34</v>
      </c>
      <c r="H21" s="54" t="s">
        <v>34</v>
      </c>
      <c r="I21" s="55" t="s">
        <v>34</v>
      </c>
      <c r="J21" s="93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 t="s">
        <v>34</v>
      </c>
      <c r="G22" s="54">
        <v>3.22</v>
      </c>
      <c r="H22" s="54">
        <v>3.21</v>
      </c>
      <c r="I22" s="55">
        <v>3.22</v>
      </c>
      <c r="J22" s="93">
        <f t="shared" ref="J22:J23" si="3">(I22/H22-1)*100</f>
        <v>0.31152647975078995</v>
      </c>
      <c r="K22" s="37" t="s">
        <v>35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 t="s">
        <v>34</v>
      </c>
      <c r="G23" s="37">
        <v>5.32</v>
      </c>
      <c r="H23" s="37">
        <v>5.41</v>
      </c>
      <c r="I23" s="38">
        <v>5.6</v>
      </c>
      <c r="J23" s="93">
        <f t="shared" si="3"/>
        <v>3.512014787430684</v>
      </c>
      <c r="K23" s="37" t="s">
        <v>35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 t="s">
        <v>34</v>
      </c>
      <c r="G24" s="107">
        <v>5.96</v>
      </c>
      <c r="H24" s="107">
        <v>5.96</v>
      </c>
      <c r="I24" s="108">
        <v>6.03</v>
      </c>
      <c r="J24" s="109">
        <f>(I24/H24-1)*100</f>
        <v>1.1744966442952975</v>
      </c>
      <c r="K24" s="107" t="s">
        <v>35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>
        <v>1.21</v>
      </c>
      <c r="H25" s="64">
        <v>1.21</v>
      </c>
      <c r="I25" s="65">
        <v>1.21</v>
      </c>
      <c r="J25" s="79">
        <f>(I25/H25-1)*100</f>
        <v>0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34</v>
      </c>
      <c r="G26" s="28" t="s">
        <v>34</v>
      </c>
      <c r="H26" s="28" t="s">
        <v>34</v>
      </c>
      <c r="I26" s="29" t="s">
        <v>34</v>
      </c>
      <c r="J26" s="112" t="s">
        <v>35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 t="s">
        <v>34</v>
      </c>
      <c r="G27" s="37">
        <v>1.47</v>
      </c>
      <c r="H27" s="37">
        <v>1.48</v>
      </c>
      <c r="I27" s="38">
        <v>1.51</v>
      </c>
      <c r="J27" s="85">
        <f t="shared" ref="J27:J33" si="4">(I27/H27-1)*100</f>
        <v>2.0270270270270396</v>
      </c>
      <c r="K27" s="37" t="s">
        <v>35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34</v>
      </c>
      <c r="G28" s="37">
        <v>1.41</v>
      </c>
      <c r="H28" s="37">
        <v>1.41</v>
      </c>
      <c r="I28" s="38">
        <v>1.64</v>
      </c>
      <c r="J28" s="85">
        <f t="shared" si="4"/>
        <v>16.312056737588641</v>
      </c>
      <c r="K28" s="37" t="s">
        <v>35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35</v>
      </c>
      <c r="G29" s="37">
        <v>1.69</v>
      </c>
      <c r="H29" s="37">
        <v>1.97</v>
      </c>
      <c r="I29" s="37">
        <v>1.99</v>
      </c>
      <c r="J29" s="85">
        <f>(I29/H29-1)*100</f>
        <v>1.0152284263959421</v>
      </c>
      <c r="K29" s="37" t="s">
        <v>35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 t="s">
        <v>34</v>
      </c>
      <c r="G30" s="37" t="s">
        <v>34</v>
      </c>
      <c r="H30" s="37" t="s">
        <v>34</v>
      </c>
      <c r="I30" s="38" t="s">
        <v>34</v>
      </c>
      <c r="J30" s="85" t="s">
        <v>35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34</v>
      </c>
      <c r="G31" s="37" t="s">
        <v>34</v>
      </c>
      <c r="H31" s="37" t="s">
        <v>34</v>
      </c>
      <c r="I31" s="38" t="s">
        <v>34</v>
      </c>
      <c r="J31" s="85" t="s">
        <v>35</v>
      </c>
      <c r="K31" s="37" t="s">
        <v>35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34</v>
      </c>
      <c r="G32" s="37" t="s">
        <v>34</v>
      </c>
      <c r="H32" s="37" t="s">
        <v>34</v>
      </c>
      <c r="I32" s="38" t="s">
        <v>34</v>
      </c>
      <c r="J32" s="85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si="4"/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38.2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2022-04-21T13:09:28Z</dcterms:created>
  <dcterms:modified xsi:type="dcterms:W3CDTF">2022-04-21T13:10:31Z</dcterms:modified>
</cp:coreProperties>
</file>