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1\Savaites\"/>
    </mc:Choice>
  </mc:AlternateContent>
  <bookViews>
    <workbookView xWindow="0" yWindow="0" windowWidth="14790" windowHeight="11925"/>
  </bookViews>
  <sheets>
    <sheet name="3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<sst xmlns="http://schemas.openxmlformats.org/spreadsheetml/2006/main" count="124" uniqueCount="75">
  <si>
    <t xml:space="preserve">Ekologiškų maisto produktų vidutinės mažmeninės kainos Lietuvos prekybos tinklų parduotuvėse 2021 m. 36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</si>
  <si>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</si>
  <si>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</si>
  <si>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</si>
  <si>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</si>
  <si>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</si>
  <si>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</si>
  <si>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36 sav.
(08 31–09 06)</t>
  </si>
  <si>
    <t>34 sav.
(08 23–29)</t>
  </si>
  <si>
    <t>35 sav.
(08 30–09 05)</t>
  </si>
  <si>
    <t>36 sav.
(09 06–12)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</si>
  <si>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</si>
  <si>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</si>
  <si>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</si>
  <si>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</si>
  <si>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</si>
  <si>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</si>
  <si>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</si>
  <si>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</si>
  <si>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</si>
  <si>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</si>
  <si>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</si>
  <si>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</si>
  <si>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</si>
  <si>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</si>
  <si>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</si>
  <si>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</si>
  <si>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</si>
  <si>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</si>
  <si>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</si>
  <si>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</si>
  <si>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</si>
  <si>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</si>
  <si>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</si>
  <si>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</si>
  <si>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</si>
  <si>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</si>
  <si>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</si>
  <si>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</si>
  <si>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</si>
  <si>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</si>
  <si>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</si>
  <si>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</si>
  <si>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</si>
  <si>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</si>
  <si>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</si>
  <si>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</si>
  <si>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</si>
  <si>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</si>
  <si>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</si>
  <si>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</si>
  <si>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</si>
  <si>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</si>
  <si>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</si>
  <si>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</si>
  <si>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</si>
  <si>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</si>
  <si>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</si>
  <si>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</si>
  <si>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</si>
  <si>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</si>
  <si>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</si>
  <si>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</si>
  <si>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●</t>
  </si>
  <si>
    <t>Burokėliai</t>
  </si>
  <si>
    <t>fasuoti</t>
  </si>
  <si>
    <t>Morkos</t>
  </si>
  <si>
    <t>Baltagūžiai 
kopūstai</t>
  </si>
  <si>
    <t>Geltonieji
svogūnai</t>
  </si>
  <si>
    <t>Bananai</t>
  </si>
  <si>
    <t>* lyginant 2021 m. 36 savaitę su 35 savaite;</t>
  </si>
  <si>
    <t>** lyginant 2021 m. 36 savaitę su 2020 m. 36 savaite;</t>
  </si>
  <si>
    <t>● - konfidencialūs duomenys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</si>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</sst>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2020</v>
      </c>
      <c r="G5" s="12">
        <v>2021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6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</v>
      </c>
      <c r="G7" s="28">
        <v>1.55</v>
      </c>
      <c r="H7" s="28">
        <v>1.55</v>
      </c>
      <c r="I7" s="29">
        <v>1.55</v>
      </c>
      <c r="J7" s="30">
        <f>(I7/H7-1)*100</f>
        <v>0</v>
      </c>
      <c r="K7" s="28">
        <f>(I7/F7-1)*100</f>
        <v>3.3333333333333437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5.55</v>
      </c>
      <c r="G8" s="37">
        <v>5.85</v>
      </c>
      <c r="H8" s="37">
        <v>5.88</v>
      </c>
      <c r="I8" s="38">
        <v>5.85</v>
      </c>
      <c r="J8" s="30">
        <f t="shared" ref="J8:J13" si="0">(I8/H8-1)*100</f>
        <v>-0.51020408163265918</v>
      </c>
      <c r="K8" s="28">
        <f t="shared" ref="K8:K12" si="1">(I8/F8-1)*100</f>
        <v>5.4054054054053946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3.9</v>
      </c>
      <c r="G9" s="37">
        <v>3.97</v>
      </c>
      <c r="H9" s="37">
        <v>3.96</v>
      </c>
      <c r="I9" s="38">
        <v>4</v>
      </c>
      <c r="J9" s="30">
        <f t="shared" si="0"/>
        <v>1.0101010101010166</v>
      </c>
      <c r="K9" s="28">
        <f t="shared" si="1"/>
        <v>2.5641025641025772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4.2300000000000004</v>
      </c>
      <c r="G10" s="37">
        <v>4.26</v>
      </c>
      <c r="H10" s="37">
        <v>4.25</v>
      </c>
      <c r="I10" s="38">
        <v>4.25</v>
      </c>
      <c r="J10" s="30">
        <f t="shared" si="0"/>
        <v>0</v>
      </c>
      <c r="K10" s="28">
        <f t="shared" si="1"/>
        <v>0.47281323877068626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9.66</v>
      </c>
      <c r="H11" s="37">
        <v>9.66</v>
      </c>
      <c r="I11" s="38">
        <v>9.66</v>
      </c>
      <c r="J11" s="30">
        <f t="shared" si="0"/>
        <v>0</v>
      </c>
      <c r="K11" s="28">
        <f>(I11/F11-1)*100</f>
        <v>0.94043887147334804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</v>
      </c>
      <c r="G12" s="54">
        <v>6.03</v>
      </c>
      <c r="H12" s="54">
        <v>6.03</v>
      </c>
      <c r="I12" s="55">
        <v>6.03</v>
      </c>
      <c r="J12" s="56">
        <f t="shared" si="0"/>
        <v>0</v>
      </c>
      <c r="K12" s="57">
        <f t="shared" si="1"/>
        <v>0.50000000000001155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34</v>
      </c>
    </row>
    <row r="14" spans="1:11" ht="15.75" thickBot="1" x14ac:dyDescent="0.3">
      <c r="A14" s="67"/>
      <c r="B14" s="68" t="s">
        <v>35</v>
      </c>
      <c r="C14" s="69"/>
      <c r="D14" s="70"/>
      <c r="E14" s="71" t="s">
        <v>33</v>
      </c>
      <c r="F14" s="72" t="s">
        <v>34</v>
      </c>
      <c r="G14" s="73">
        <v>3.58</v>
      </c>
      <c r="H14" s="73">
        <v>3.7</v>
      </c>
      <c r="I14" s="74">
        <v>3.62</v>
      </c>
      <c r="J14" s="75">
        <f>(I14/H14-1)*100</f>
        <v>-2.1621621621621623</v>
      </c>
      <c r="K14" s="73" t="s">
        <v>34</v>
      </c>
    </row>
    <row r="15" spans="1:11" ht="15" customHeight="1" thickTop="1" x14ac:dyDescent="0.25">
      <c r="A15" s="60" t="s">
        <v>36</v>
      </c>
      <c r="B15" s="59" t="s">
        <v>37</v>
      </c>
      <c r="C15" s="76" t="s">
        <v>31</v>
      </c>
      <c r="D15" s="76" t="s">
        <v>38</v>
      </c>
      <c r="E15" s="62" t="s">
        <v>18</v>
      </c>
      <c r="F15" s="77">
        <v>1.29</v>
      </c>
      <c r="G15" s="78">
        <v>1.29</v>
      </c>
      <c r="H15" s="78">
        <v>1.29</v>
      </c>
      <c r="I15" s="79">
        <v>1.29</v>
      </c>
      <c r="J15" s="80">
        <f>(I15/H15-1)*100</f>
        <v>0</v>
      </c>
      <c r="K15" s="64">
        <f>(I15/F15-1)*100</f>
        <v>0</v>
      </c>
    </row>
    <row r="16" spans="1:11" ht="15" customHeight="1" x14ac:dyDescent="0.25">
      <c r="A16" s="81"/>
      <c r="B16" s="46" t="s">
        <v>39</v>
      </c>
      <c r="C16" s="82"/>
      <c r="D16" s="82"/>
      <c r="E16" s="47" t="s">
        <v>18</v>
      </c>
      <c r="F16" s="83">
        <v>1.29</v>
      </c>
      <c r="G16" s="84">
        <v>1.32</v>
      </c>
      <c r="H16" s="84">
        <v>1.33</v>
      </c>
      <c r="I16" s="85">
        <v>1.33</v>
      </c>
      <c r="J16" s="86">
        <f t="shared" ref="J16:J18" si="2">(I16/H16-1)*100</f>
        <v>0</v>
      </c>
      <c r="K16" s="37">
        <f>(I16/F16-1)*100</f>
        <v>3.1007751937984551</v>
      </c>
    </row>
    <row r="17" spans="1:11" ht="24.75" customHeight="1" x14ac:dyDescent="0.25">
      <c r="A17" s="87" t="s">
        <v>40</v>
      </c>
      <c r="B17" s="88" t="s">
        <v>41</v>
      </c>
      <c r="C17" s="87" t="s">
        <v>42</v>
      </c>
      <c r="D17" s="89" t="s">
        <v>43</v>
      </c>
      <c r="E17" s="90" t="s">
        <v>14</v>
      </c>
      <c r="F17" s="91">
        <v>6.61</v>
      </c>
      <c r="G17" s="92">
        <v>6.53</v>
      </c>
      <c r="H17" s="92">
        <v>6.53</v>
      </c>
      <c r="I17" s="93">
        <v>6.51</v>
      </c>
      <c r="J17" s="94">
        <f t="shared" si="2"/>
        <v>-0.30627871362940429</v>
      </c>
      <c r="K17" s="37">
        <f t="shared" ref="K17:K32" si="3">(I17/F17-1)*100</f>
        <v>-1.5128593040847238</v>
      </c>
    </row>
    <row r="18" spans="1:11" ht="24.75" customHeight="1" x14ac:dyDescent="0.25">
      <c r="A18" s="43" t="s">
        <v>44</v>
      </c>
      <c r="B18" s="46" t="s">
        <v>45</v>
      </c>
      <c r="C18" s="43" t="s">
        <v>42</v>
      </c>
      <c r="D18" s="95" t="s">
        <v>46</v>
      </c>
      <c r="E18" s="47" t="s">
        <v>18</v>
      </c>
      <c r="F18" s="83">
        <v>15.42</v>
      </c>
      <c r="G18" s="84">
        <v>17.010000000000002</v>
      </c>
      <c r="H18" s="84">
        <v>16.93</v>
      </c>
      <c r="I18" s="85">
        <v>16.93</v>
      </c>
      <c r="J18" s="86">
        <f t="shared" si="2"/>
        <v>0</v>
      </c>
      <c r="K18" s="37">
        <f t="shared" si="3"/>
        <v>9.7924773022049383</v>
      </c>
    </row>
    <row r="19" spans="1:11" ht="24.75" customHeight="1" x14ac:dyDescent="0.25">
      <c r="A19" s="48" t="s">
        <v>47</v>
      </c>
      <c r="B19" s="96" t="s">
        <v>48</v>
      </c>
      <c r="C19" s="48" t="s">
        <v>49</v>
      </c>
      <c r="D19" s="51" t="s">
        <v>50</v>
      </c>
      <c r="E19" s="52" t="s">
        <v>18</v>
      </c>
      <c r="F19" s="53">
        <v>2.73</v>
      </c>
      <c r="G19" s="54">
        <v>3.09</v>
      </c>
      <c r="H19" s="54">
        <v>2.94</v>
      </c>
      <c r="I19" s="55">
        <v>2.82</v>
      </c>
      <c r="J19" s="94">
        <f>(I19/H19-1)*100</f>
        <v>-4.081632653061229</v>
      </c>
      <c r="K19" s="37">
        <f t="shared" si="3"/>
        <v>3.296703296703285</v>
      </c>
    </row>
    <row r="20" spans="1:11" ht="15" customHeight="1" x14ac:dyDescent="0.25">
      <c r="A20" s="50" t="s">
        <v>51</v>
      </c>
      <c r="B20" s="97" t="s">
        <v>52</v>
      </c>
      <c r="C20" s="48" t="s">
        <v>31</v>
      </c>
      <c r="D20" s="98" t="s">
        <v>53</v>
      </c>
      <c r="E20" s="52" t="s">
        <v>18</v>
      </c>
      <c r="F20" s="53">
        <v>2.23</v>
      </c>
      <c r="G20" s="54">
        <v>2.23</v>
      </c>
      <c r="H20" s="54">
        <v>2.23</v>
      </c>
      <c r="I20" s="55">
        <v>2.23</v>
      </c>
      <c r="J20" s="94">
        <f t="shared" ref="J20:J22" si="4">(I20/H20-1)*100</f>
        <v>0</v>
      </c>
      <c r="K20" s="37">
        <f t="shared" si="3"/>
        <v>0</v>
      </c>
    </row>
    <row r="21" spans="1:11" ht="15" customHeight="1" x14ac:dyDescent="0.25">
      <c r="A21" s="99"/>
      <c r="B21" s="100"/>
      <c r="C21" s="48" t="s">
        <v>54</v>
      </c>
      <c r="D21" s="101"/>
      <c r="E21" s="52" t="s">
        <v>18</v>
      </c>
      <c r="F21" s="53">
        <v>3.14</v>
      </c>
      <c r="G21" s="54">
        <v>3.08</v>
      </c>
      <c r="H21" s="54">
        <v>3.09</v>
      </c>
      <c r="I21" s="55">
        <v>3.05</v>
      </c>
      <c r="J21" s="94">
        <f t="shared" si="4"/>
        <v>-1.2944983818770184</v>
      </c>
      <c r="K21" s="37">
        <f t="shared" si="3"/>
        <v>-2.866242038216571</v>
      </c>
    </row>
    <row r="22" spans="1:11" ht="15" customHeight="1" x14ac:dyDescent="0.25">
      <c r="A22" s="50" t="s">
        <v>55</v>
      </c>
      <c r="B22" s="102" t="s">
        <v>56</v>
      </c>
      <c r="C22" s="43" t="s">
        <v>57</v>
      </c>
      <c r="D22" s="98" t="s">
        <v>50</v>
      </c>
      <c r="E22" s="47" t="s">
        <v>18</v>
      </c>
      <c r="F22" s="36">
        <v>3.94</v>
      </c>
      <c r="G22" s="37">
        <v>4.17</v>
      </c>
      <c r="H22" s="37">
        <v>4.16</v>
      </c>
      <c r="I22" s="38">
        <v>4.16</v>
      </c>
      <c r="J22" s="94">
        <f t="shared" si="4"/>
        <v>0</v>
      </c>
      <c r="K22" s="37">
        <f t="shared" si="3"/>
        <v>5.5837563451776706</v>
      </c>
    </row>
    <row r="23" spans="1:11" ht="15" customHeight="1" thickBot="1" x14ac:dyDescent="0.3">
      <c r="A23" s="69"/>
      <c r="B23" s="103"/>
      <c r="C23" s="104" t="s">
        <v>58</v>
      </c>
      <c r="D23" s="70"/>
      <c r="E23" s="105" t="s">
        <v>18</v>
      </c>
      <c r="F23" s="106">
        <v>4.5599999999999996</v>
      </c>
      <c r="G23" s="107">
        <v>5.29</v>
      </c>
      <c r="H23" s="107">
        <v>5.47</v>
      </c>
      <c r="I23" s="108">
        <v>5.47</v>
      </c>
      <c r="J23" s="109">
        <f>(I23/H23-1)*100</f>
        <v>0</v>
      </c>
      <c r="K23" s="107">
        <f t="shared" si="3"/>
        <v>19.956140350877206</v>
      </c>
    </row>
    <row r="24" spans="1:11" ht="15" customHeight="1" thickTop="1" x14ac:dyDescent="0.25">
      <c r="A24" s="60" t="s">
        <v>59</v>
      </c>
      <c r="B24" s="76" t="s">
        <v>57</v>
      </c>
      <c r="C24" s="59" t="s">
        <v>60</v>
      </c>
      <c r="D24" s="61" t="s">
        <v>61</v>
      </c>
      <c r="E24" s="62" t="s">
        <v>18</v>
      </c>
      <c r="F24" s="63">
        <v>1</v>
      </c>
      <c r="G24" s="64" t="s">
        <v>34</v>
      </c>
      <c r="H24" s="64">
        <v>1.24</v>
      </c>
      <c r="I24" s="65">
        <v>1.19</v>
      </c>
      <c r="J24" s="80">
        <f>(I24/H24-1)*100</f>
        <v>-4.032258064516137</v>
      </c>
      <c r="K24" s="64">
        <f t="shared" si="3"/>
        <v>18.999999999999993</v>
      </c>
    </row>
    <row r="25" spans="1:11" ht="15" customHeight="1" x14ac:dyDescent="0.25">
      <c r="A25" s="99"/>
      <c r="B25" s="110"/>
      <c r="C25" s="111" t="s">
        <v>62</v>
      </c>
      <c r="D25" s="101"/>
      <c r="E25" s="112" t="s">
        <v>18</v>
      </c>
      <c r="F25" s="27">
        <v>0.96</v>
      </c>
      <c r="G25" s="28" t="s">
        <v>34</v>
      </c>
      <c r="H25" s="28" t="s">
        <v>63</v>
      </c>
      <c r="I25" s="29">
        <v>1.21</v>
      </c>
      <c r="J25" s="113" t="s">
        <v>34</v>
      </c>
      <c r="K25" s="28">
        <f t="shared" si="3"/>
        <v>26.041666666666675</v>
      </c>
    </row>
    <row r="26" spans="1:11" ht="15" customHeight="1" x14ac:dyDescent="0.25">
      <c r="A26" s="43" t="s">
        <v>64</v>
      </c>
      <c r="B26" s="114" t="s">
        <v>31</v>
      </c>
      <c r="C26" s="114"/>
      <c r="D26" s="95" t="s">
        <v>65</v>
      </c>
      <c r="E26" s="47" t="s">
        <v>18</v>
      </c>
      <c r="F26" s="36">
        <v>1.37</v>
      </c>
      <c r="G26" s="37">
        <v>0.99</v>
      </c>
      <c r="H26" s="37">
        <v>1.44</v>
      </c>
      <c r="I26" s="38">
        <v>1.43</v>
      </c>
      <c r="J26" s="86">
        <f>(I26/H26-1)*100</f>
        <v>-0.69444444444444198</v>
      </c>
      <c r="K26" s="37">
        <f t="shared" si="3"/>
        <v>4.3795620437956151</v>
      </c>
    </row>
    <row r="27" spans="1:11" ht="15" customHeight="1" x14ac:dyDescent="0.25">
      <c r="A27" s="50" t="s">
        <v>66</v>
      </c>
      <c r="B27" s="46" t="s">
        <v>57</v>
      </c>
      <c r="C27" s="102" t="s">
        <v>62</v>
      </c>
      <c r="D27" s="98" t="s">
        <v>61</v>
      </c>
      <c r="E27" s="47" t="s">
        <v>18</v>
      </c>
      <c r="F27" s="36">
        <v>1.31</v>
      </c>
      <c r="G27" s="37" t="s">
        <v>34</v>
      </c>
      <c r="H27" s="37">
        <v>1.35</v>
      </c>
      <c r="I27" s="38">
        <v>1.42</v>
      </c>
      <c r="J27" s="86">
        <f>(I27/H27-1)*100</f>
        <v>5.1851851851851816</v>
      </c>
      <c r="K27" s="37">
        <f t="shared" si="3"/>
        <v>8.3969465648854769</v>
      </c>
    </row>
    <row r="28" spans="1:11" ht="15" customHeight="1" x14ac:dyDescent="0.25">
      <c r="A28" s="99"/>
      <c r="B28" s="46" t="s">
        <v>58</v>
      </c>
      <c r="C28" s="110"/>
      <c r="D28" s="101"/>
      <c r="E28" s="47" t="s">
        <v>18</v>
      </c>
      <c r="F28" s="36">
        <v>2.0099999999999998</v>
      </c>
      <c r="G28" s="37">
        <v>1.99</v>
      </c>
      <c r="H28" s="37">
        <v>1.99</v>
      </c>
      <c r="I28" s="38">
        <v>1.99</v>
      </c>
      <c r="J28" s="86">
        <f>(I28/H28-1)*100</f>
        <v>0</v>
      </c>
      <c r="K28" s="37">
        <f t="shared" si="3"/>
        <v>-0.99502487562188602</v>
      </c>
    </row>
    <row r="29" spans="1:11" ht="24" customHeight="1" x14ac:dyDescent="0.25">
      <c r="A29" s="115" t="s">
        <v>67</v>
      </c>
      <c r="B29" s="114" t="s">
        <v>31</v>
      </c>
      <c r="C29" s="116"/>
      <c r="D29" s="95" t="s">
        <v>65</v>
      </c>
      <c r="E29" s="47" t="s">
        <v>18</v>
      </c>
      <c r="F29" s="36">
        <v>1.08</v>
      </c>
      <c r="G29" s="37" t="s">
        <v>63</v>
      </c>
      <c r="H29" s="37">
        <v>1.03</v>
      </c>
      <c r="I29" s="38">
        <v>1.07</v>
      </c>
      <c r="J29" s="86">
        <f>(I29/H29-1)*100</f>
        <v>3.8834951456310662</v>
      </c>
      <c r="K29" s="37">
        <f t="shared" si="3"/>
        <v>-0.92592592592593004</v>
      </c>
    </row>
    <row r="30" spans="1:11" ht="15" customHeight="1" x14ac:dyDescent="0.25">
      <c r="A30" s="117" t="s">
        <v>68</v>
      </c>
      <c r="B30" s="118" t="s">
        <v>31</v>
      </c>
      <c r="C30" s="119"/>
      <c r="D30" s="98" t="s">
        <v>65</v>
      </c>
      <c r="E30" s="47" t="s">
        <v>18</v>
      </c>
      <c r="F30" s="36">
        <v>1.19</v>
      </c>
      <c r="G30" s="37">
        <v>2.06</v>
      </c>
      <c r="H30" s="37">
        <v>1.45</v>
      </c>
      <c r="I30" s="38">
        <v>1.41</v>
      </c>
      <c r="J30" s="86">
        <f>(I30/H30-1)*100</f>
        <v>-2.7586206896551779</v>
      </c>
      <c r="K30" s="37">
        <f t="shared" si="3"/>
        <v>18.487394957983195</v>
      </c>
    </row>
    <row r="31" spans="1:11" ht="15" customHeight="1" x14ac:dyDescent="0.25">
      <c r="A31" s="120"/>
      <c r="B31" s="114" t="s">
        <v>54</v>
      </c>
      <c r="C31" s="116"/>
      <c r="D31" s="101"/>
      <c r="E31" s="47" t="s">
        <v>18</v>
      </c>
      <c r="F31" s="36">
        <v>2.5499999999999998</v>
      </c>
      <c r="G31" s="37" t="s">
        <v>63</v>
      </c>
      <c r="H31" s="37">
        <v>2.71</v>
      </c>
      <c r="I31" s="38">
        <v>2.71</v>
      </c>
      <c r="J31" s="86">
        <f>(I31/H31-1)*100</f>
        <v>0</v>
      </c>
      <c r="K31" s="37">
        <f t="shared" si="3"/>
        <v>6.2745098039215685</v>
      </c>
    </row>
    <row r="32" spans="1:11" ht="15" customHeight="1" thickBot="1" x14ac:dyDescent="0.3">
      <c r="A32" s="121" t="s">
        <v>69</v>
      </c>
      <c r="B32" s="122" t="s">
        <v>54</v>
      </c>
      <c r="C32" s="122"/>
      <c r="D32" s="123" t="s">
        <v>65</v>
      </c>
      <c r="E32" s="71" t="s">
        <v>18</v>
      </c>
      <c r="F32" s="72">
        <v>1.99</v>
      </c>
      <c r="G32" s="73">
        <v>1.97</v>
      </c>
      <c r="H32" s="73">
        <v>1.91</v>
      </c>
      <c r="I32" s="74">
        <v>1.95</v>
      </c>
      <c r="J32" s="109">
        <f>(I32/H32-1)*100</f>
        <v>2.0942408376963373</v>
      </c>
      <c r="K32" s="73">
        <f t="shared" si="3"/>
        <v>-2.010050251256279</v>
      </c>
    </row>
    <row r="33" spans="1:11" ht="15.75" thickTop="1" x14ac:dyDescent="0.25">
      <c r="A33" s="124"/>
      <c r="B33" s="124"/>
      <c r="C33" s="124"/>
      <c r="D33" s="124"/>
      <c r="E33" s="125"/>
      <c r="F33" s="125"/>
    </row>
    <row r="34" spans="1:11" x14ac:dyDescent="0.25">
      <c r="A34" s="126" t="s">
        <v>70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pans="1:11" x14ac:dyDescent="0.25">
      <c r="A35" s="126" t="s">
        <v>71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x14ac:dyDescent="0.25">
      <c r="A36" s="126" t="s">
        <v>72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ht="22.5" customHeight="1" x14ac:dyDescent="0.25">
      <c r="A37" s="128" t="s">
        <v>73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x14ac:dyDescent="0.25">
      <c r="A38" s="1"/>
      <c r="B38" s="1"/>
      <c r="C38" s="1"/>
      <c r="D38" s="1"/>
      <c r="E38" s="2"/>
      <c r="F38" s="2"/>
    </row>
    <row r="39" spans="1:11" x14ac:dyDescent="0.25">
      <c r="A39" s="129" t="s">
        <v>74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</sheetData>
  <mergeCells count="46">
    <mergeCell ref="A34:K34"/>
    <mergeCell ref="A35:K35"/>
    <mergeCell ref="A36:K36"/>
    <mergeCell ref="A37:K37"/>
    <mergeCell ref="A39:K39"/>
    <mergeCell ref="B29:C29"/>
    <mergeCell ref="A30:A31"/>
    <mergeCell ref="B30:C30"/>
    <mergeCell ref="D30:D31"/>
    <mergeCell ref="B31:C31"/>
    <mergeCell ref="B32:C32"/>
    <mergeCell ref="A24:A25"/>
    <mergeCell ref="B24:B25"/>
    <mergeCell ref="D24:D25"/>
    <mergeCell ref="B26:C26"/>
    <mergeCell ref="A27:A28"/>
    <mergeCell ref="C27:C28"/>
    <mergeCell ref="D27:D28"/>
    <mergeCell ref="A20:A21"/>
    <mergeCell ref="B20:B21"/>
    <mergeCell ref="D20:D21"/>
    <mergeCell ref="A22:A23"/>
    <mergeCell ref="B22:B23"/>
    <mergeCell ref="D22:D23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2021-09-10T06:04:29Z</dcterms:created>
  <dcterms:modified xsi:type="dcterms:W3CDTF">2021-09-10T06:04:45Z</dcterms:modified>
</cp:coreProperties>
</file>