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dag\Desktop\mazmena\internetas\2021\Savaites\"/>
    </mc:Choice>
  </mc:AlternateContent>
  <bookViews>
    <workbookView xWindow="0" yWindow="0" windowWidth="28800" windowHeight="12585"/>
  </bookViews>
  <sheets>
    <sheet name="25"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J29" i="1"/>
  <c r="K28" i="1"/>
  <c r="J28" i="1"/>
  <c r="K26" i="1"/>
  <c r="J26" i="1"/>
  <c r="K23" i="1"/>
  <c r="J23" i="1"/>
  <c r="K22" i="1"/>
  <c r="J22" i="1"/>
  <c r="K21" i="1"/>
  <c r="J21" i="1"/>
  <c r="K20" i="1"/>
  <c r="J20" i="1"/>
  <c r="K19" i="1"/>
  <c r="J19" i="1"/>
  <c r="K18" i="1"/>
  <c r="J18" i="1"/>
  <c r="K17" i="1"/>
  <c r="J17" i="1"/>
  <c r="K16" i="1"/>
  <c r="J16" i="1"/>
  <c r="K15" i="1"/>
  <c r="J15" i="1"/>
  <c r="K14" i="1"/>
  <c r="J14" i="1"/>
  <c r="K13" i="1"/>
  <c r="J13" i="1"/>
  <c r="K12" i="1"/>
  <c r="J12" i="1"/>
  <c r="K11" i="1"/>
  <c r="J11" i="1"/>
  <c r="K10" i="1"/>
  <c r="J10" i="1"/>
  <c r="K9" i="1"/>
  <c r="J9" i="1"/>
  <c r="K8" i="1"/>
  <c r="J8" i="1"/>
  <c r="K7" i="1"/>
  <c r="J7" i="1"/>
</calcChain>
</file>

<file path=xl/sharedStrings.xml><?xml version="1.0" encoding="utf-8"?>
<sst xmlns="http://schemas.openxmlformats.org/spreadsheetml/2006/main" count="122" uniqueCount="72">
  <si>
    <t xml:space="preserve">Ekologiškų maisto produktų vidutinės mažmeninės kainos Lietuvos prekybos tinklų parduotuvėse 2021 m. 25 sav. </t>
  </si>
  <si>
    <t>Produktas</t>
  </si>
  <si>
    <t>Matavimo
 vnt.</t>
  </si>
  <si>
    <t>Vidutinė svertinė kaina, EUR/mat. vnt.</t>
  </si>
  <si>
    <t>Pokytis, %</t>
  </si>
  <si>
    <t>savaitės*</t>
  </si>
  <si>
    <t>metų**</t>
  </si>
  <si>
    <t>25 sav.
(06 15–21)</t>
  </si>
  <si>
    <t>23 sav.
(06 07–13)</t>
  </si>
  <si>
    <t>24 sav.
(06 14–20)</t>
  </si>
  <si>
    <t>25 sav.
(06 21–27)</t>
  </si>
  <si>
    <t>Geriamasis
 pienas</t>
  </si>
  <si>
    <t>2,5 % riebumo,  pasterizuotas, be priedų (kvapiųjų medžiagų, Ca, vitaminų ir pan.)</t>
  </si>
  <si>
    <t>0,9–1 l PET butelyje</t>
  </si>
  <si>
    <t>1 l</t>
  </si>
  <si>
    <t>Grietinė</t>
  </si>
  <si>
    <t>25–30 % riebumo</t>
  </si>
  <si>
    <t>300–400 g 
polistireno indelyje</t>
  </si>
  <si>
    <t>1 kg</t>
  </si>
  <si>
    <t>Jogurtas</t>
  </si>
  <si>
    <t>natūralus, išskyrus geriamąjį dietinį</t>
  </si>
  <si>
    <t>300–380 g polistireno
 indelyje</t>
  </si>
  <si>
    <t>su priedais</t>
  </si>
  <si>
    <t>Varškės sūris</t>
  </si>
  <si>
    <t>13 % riebumo, be priedų
 (džiovintų vaisių ir kt.)</t>
  </si>
  <si>
    <t>fasuotas</t>
  </si>
  <si>
    <t>Varškė</t>
  </si>
  <si>
    <t>9 % riebumo, be priedų</t>
  </si>
  <si>
    <t>250–400 g laminuotame 
popieriuje arba plastikiniame maišelyje</t>
  </si>
  <si>
    <t>Vištų kiaušiniai</t>
  </si>
  <si>
    <t>L kategorijos</t>
  </si>
  <si>
    <t>lietuviški</t>
  </si>
  <si>
    <t>įpakuoti į popierines 
arba plastikines pakuotes</t>
  </si>
  <si>
    <t>10 vnt.</t>
  </si>
  <si>
    <t>M kategorijos</t>
  </si>
  <si>
    <t>Miltai</t>
  </si>
  <si>
    <t>kvietiniai</t>
  </si>
  <si>
    <t>popierinėje pakuotėje</t>
  </si>
  <si>
    <t>ruginiai</t>
  </si>
  <si>
    <t>Aliejus</t>
  </si>
  <si>
    <t>rapsų</t>
  </si>
  <si>
    <t>importuotas</t>
  </si>
  <si>
    <t>0,5–1 l plastikiniame arba stikliniame butelyje</t>
  </si>
  <si>
    <t>Medus</t>
  </si>
  <si>
    <t>natūralus</t>
  </si>
  <si>
    <t>stikliniame arba
plastikiniame indelyje</t>
  </si>
  <si>
    <t>Duona</t>
  </si>
  <si>
    <t>tamsi, be priedų</t>
  </si>
  <si>
    <t>lietuviška</t>
  </si>
  <si>
    <t>popierinėje arba 
plastikinėje pakuotėje</t>
  </si>
  <si>
    <t>Makaronai</t>
  </si>
  <si>
    <t>spagečiai, plonieji,
forminiai ir kiti</t>
  </si>
  <si>
    <t>plastikinėje pakuotėje</t>
  </si>
  <si>
    <t>importuoti</t>
  </si>
  <si>
    <t>Grikių kruopos</t>
  </si>
  <si>
    <t>neskaldytos</t>
  </si>
  <si>
    <t>lietuviškos</t>
  </si>
  <si>
    <t>importuotos</t>
  </si>
  <si>
    <t>Bulvės</t>
  </si>
  <si>
    <t>plautos</t>
  </si>
  <si>
    <t>fasuotos</t>
  </si>
  <si>
    <t>-</t>
  </si>
  <si>
    <t>Burokėliai</t>
  </si>
  <si>
    <t>fasuoti</t>
  </si>
  <si>
    <t>Morkos</t>
  </si>
  <si>
    <t>Baltagūžiai 
kopūstai</t>
  </si>
  <si>
    <t>Geltonieji
svogūnai</t>
  </si>
  <si>
    <t>Bananai</t>
  </si>
  <si>
    <t>* lyginant 2021 m. 25 savaitę su 24 savaite;</t>
  </si>
  <si>
    <t>** lyginant 2021 m. 25 savaitę su 2020 m. 25 savaite;</t>
  </si>
  <si>
    <t>Pastaba. Kainos registruojamos Vilniaus, Kauno, Klaipėdos, Panevėžio, Šiaulių, Alytaus ir Marijampolės miestų „Maxima“, „Iki“, „Rimi“, „Norfa“ ir „Lidl“ prekybos tinklų parduotuvėse. Nuo 2020 m. spalio 26 d. infomacija parengta pagal UAB „Lidl Lietuva", UAB „Maxima LT", UAB „Palink", UAB „Rimi Lietuva", UAB „Norfos mažmena“ prekybos tinklų pateiktus duomenis, atitinkamų interneto svetainių ir kitų šaltinių informaciją.</t>
  </si>
  <si>
    <t>Šaltinis: ŽŪIKVC (LŽŪMPRIS)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</si>
</sst>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1"/>
      <color theme="1"/>
      <name val="Calibri"/>
      <family val="2"/>
      <charset val="186"/>
      <scheme val="minor"/>
    </font>
    <font>
      <sz val="9"/>
      <color theme="1"/>
      <name val="Times New Roman"/>
      <family val="1"/>
    </font>
    <font>
      <sz val="8"/>
      <color theme="1"/>
      <name val="Times New Roman"/>
      <family val="1"/>
      <charset val="186"/>
    </font>
    <font>
      <sz val="8"/>
      <name val="Times New Roman"/>
      <family val="1"/>
      <charset val="186"/>
    </font>
    <font>
      <sz val="10"/>
      <name val="Arial"/>
      <family val="2"/>
      <charset val="186"/>
    </font>
    <font>
      <sz val="9"/>
      <name val="Times New Roman"/>
      <family val="1"/>
      <charset val="186"/>
    </font>
    <font>
      <sz val="9"/>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37">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diagonal/>
    </border>
    <border>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right style="thin">
        <color theme="0" tint="-0.24994659260841701"/>
      </right>
      <top style="thick">
        <color theme="0" tint="-0.24994659260841701"/>
      </top>
      <bottom/>
      <diagonal/>
    </border>
    <border>
      <left style="thin">
        <color theme="0" tint="-0.24994659260841701"/>
      </left>
      <right style="thin">
        <color theme="0" tint="-0.24994659260841701"/>
      </right>
      <top style="thick">
        <color theme="0" tint="-0.24994659260841701"/>
      </top>
      <bottom/>
      <diagonal/>
    </border>
    <border>
      <left/>
      <right/>
      <top style="thick">
        <color theme="0" tint="-0.24994659260841701"/>
      </top>
      <bottom style="thin">
        <color theme="0" tint="-0.24994659260841701"/>
      </bottom>
      <diagonal/>
    </border>
    <border>
      <left style="thin">
        <color theme="0" tint="-0.24994659260841701"/>
      </left>
      <right/>
      <top style="thick">
        <color theme="0" tint="-0.24994659260841701"/>
      </top>
      <bottom/>
      <diagonal/>
    </border>
    <border>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right style="thin">
        <color theme="0" tint="-0.24994659260841701"/>
      </right>
      <top/>
      <bottom style="thick">
        <color theme="0" tint="-0.24994659260841701"/>
      </bottom>
      <diagonal/>
    </border>
    <border>
      <left style="thin">
        <color theme="0" tint="-0.24994659260841701"/>
      </left>
      <right style="thin">
        <color theme="0" tint="-0.24994659260841701"/>
      </right>
      <top/>
      <bottom style="thick">
        <color theme="0" tint="-0.24994659260841701"/>
      </bottom>
      <diagonal/>
    </border>
    <border>
      <left/>
      <right/>
      <top style="thin">
        <color theme="0" tint="-0.24994659260841701"/>
      </top>
      <bottom style="thick">
        <color theme="0" tint="-0.24994659260841701"/>
      </bottom>
      <diagonal/>
    </border>
    <border>
      <left style="thin">
        <color theme="0" tint="-0.24994659260841701"/>
      </left>
      <right/>
      <top style="thin">
        <color theme="0" tint="-0.24994659260841701"/>
      </top>
      <bottom style="thick">
        <color theme="0" tint="-0.24994659260841701"/>
      </bottom>
      <diagonal/>
    </border>
    <border>
      <left style="thin">
        <color theme="0" tint="-0.24994659260841701"/>
      </left>
      <right/>
      <top style="thick">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right/>
      <top/>
      <bottom style="thick">
        <color theme="0" tint="-0.24994659260841701"/>
      </bottom>
      <diagonal/>
    </border>
  </borders>
  <cellStyleXfs count="2">
    <xf numFmtId="0" fontId="0" fillId="0" borderId="0"/>
    <xf numFmtId="0" fontId="7" fillId="0" borderId="0"/>
  </cellStyleXfs>
  <cellXfs count="12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1" fontId="4" fillId="2" borderId="4"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xf>
    <xf numFmtId="0" fontId="1" fillId="0" borderId="10" xfId="0" applyFont="1" applyBorder="1" applyAlignment="1">
      <alignment horizontal="center" vertical="center"/>
    </xf>
    <xf numFmtId="2" fontId="5" fillId="0" borderId="10" xfId="0" applyNumberFormat="1" applyFont="1" applyBorder="1" applyAlignment="1">
      <alignment horizontal="center" vertical="center"/>
    </xf>
    <xf numFmtId="2" fontId="5" fillId="0" borderId="11" xfId="0" applyNumberFormat="1" applyFont="1" applyBorder="1" applyAlignment="1">
      <alignment horizontal="center" vertical="center"/>
    </xf>
    <xf numFmtId="2" fontId="5" fillId="0" borderId="8" xfId="0" applyNumberFormat="1" applyFont="1" applyBorder="1" applyAlignment="1">
      <alignment horizontal="center" vertical="center"/>
    </xf>
    <xf numFmtId="2" fontId="5" fillId="0" borderId="9" xfId="0" applyNumberFormat="1"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horizontal="left" vertical="center" wrapText="1"/>
    </xf>
    <xf numFmtId="0" fontId="1" fillId="0" borderId="14" xfId="0" applyFont="1" applyBorder="1" applyAlignment="1">
      <alignment horizontal="center" vertical="center"/>
    </xf>
    <xf numFmtId="0" fontId="5" fillId="0" borderId="14" xfId="0" applyFont="1" applyBorder="1" applyAlignment="1">
      <alignment horizontal="center" vertical="center"/>
    </xf>
    <xf numFmtId="2" fontId="5" fillId="0" borderId="15" xfId="0" applyNumberFormat="1" applyFont="1" applyBorder="1" applyAlignment="1">
      <alignment horizontal="center" vertical="center"/>
    </xf>
    <xf numFmtId="2" fontId="5" fillId="0" borderId="12" xfId="0" applyNumberFormat="1" applyFont="1" applyBorder="1" applyAlignment="1">
      <alignment horizontal="center" vertical="center"/>
    </xf>
    <xf numFmtId="0" fontId="1" fillId="0" borderId="16" xfId="0" applyFont="1" applyBorder="1" applyAlignment="1">
      <alignment horizontal="left" vertical="center"/>
    </xf>
    <xf numFmtId="0" fontId="1" fillId="0" borderId="17" xfId="0" applyFont="1" applyBorder="1" applyAlignment="1">
      <alignment horizontal="left" vertical="center" wrapText="1"/>
    </xf>
    <xf numFmtId="2" fontId="5" fillId="0" borderId="14" xfId="0" applyNumberFormat="1" applyFont="1" applyBorder="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wrapText="1"/>
    </xf>
    <xf numFmtId="0" fontId="4" fillId="0" borderId="17" xfId="0" applyFont="1" applyBorder="1" applyAlignment="1">
      <alignment horizontal="center" vertical="center"/>
    </xf>
    <xf numFmtId="2" fontId="5" fillId="0" borderId="17" xfId="0" applyNumberFormat="1" applyFont="1" applyBorder="1" applyAlignment="1">
      <alignment horizontal="center" vertical="center"/>
    </xf>
    <xf numFmtId="2" fontId="5" fillId="0" borderId="19" xfId="0" applyNumberFormat="1" applyFont="1" applyBorder="1" applyAlignment="1">
      <alignment horizontal="center" vertical="center"/>
    </xf>
    <xf numFmtId="2" fontId="5" fillId="0" borderId="16" xfId="0" applyNumberFormat="1" applyFont="1" applyBorder="1" applyAlignment="1">
      <alignment horizontal="center" vertical="center"/>
    </xf>
    <xf numFmtId="2" fontId="5" fillId="0" borderId="20" xfId="0" applyNumberFormat="1" applyFont="1" applyBorder="1" applyAlignment="1">
      <alignment horizontal="center" vertical="center"/>
    </xf>
    <xf numFmtId="2" fontId="5" fillId="0" borderId="0" xfId="0" applyNumberFormat="1"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wrapText="1"/>
    </xf>
    <xf numFmtId="0" fontId="4" fillId="0" borderId="22" xfId="0" applyFont="1" applyBorder="1" applyAlignment="1">
      <alignment horizontal="center" vertical="center"/>
    </xf>
    <xf numFmtId="2" fontId="5" fillId="0" borderId="22" xfId="0" applyNumberFormat="1" applyFont="1" applyBorder="1" applyAlignment="1">
      <alignment horizontal="center" vertical="center"/>
    </xf>
    <xf numFmtId="2" fontId="5" fillId="0" borderId="25" xfId="0" applyNumberFormat="1" applyFont="1" applyBorder="1" applyAlignment="1">
      <alignment horizontal="center" vertical="center"/>
    </xf>
    <xf numFmtId="2" fontId="5" fillId="0" borderId="21" xfId="0" applyNumberFormat="1" applyFont="1" applyBorder="1" applyAlignment="1">
      <alignment horizontal="center" vertical="center"/>
    </xf>
    <xf numFmtId="2" fontId="5" fillId="0" borderId="26" xfId="0" applyNumberFormat="1" applyFont="1" applyBorder="1" applyAlignment="1">
      <alignment horizontal="center" vertical="center"/>
    </xf>
    <xf numFmtId="0" fontId="0" fillId="0" borderId="27" xfId="0" applyBorder="1" applyAlignment="1">
      <alignment horizontal="left" vertical="center"/>
    </xf>
    <xf numFmtId="0" fontId="4" fillId="0" borderId="28" xfId="0" applyFont="1"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wrapText="1"/>
    </xf>
    <xf numFmtId="0" fontId="4" fillId="0" borderId="28" xfId="0" applyFont="1" applyBorder="1" applyAlignment="1">
      <alignment horizontal="center" vertical="center"/>
    </xf>
    <xf numFmtId="2" fontId="5" fillId="0" borderId="28" xfId="0" applyNumberFormat="1" applyFont="1" applyBorder="1" applyAlignment="1">
      <alignment horizontal="center" vertical="center"/>
    </xf>
    <xf numFmtId="2" fontId="5" fillId="0" borderId="31" xfId="0" applyNumberFormat="1" applyFont="1" applyBorder="1" applyAlignment="1">
      <alignment horizontal="center" vertical="center"/>
    </xf>
    <xf numFmtId="2" fontId="5" fillId="0" borderId="27" xfId="0" applyNumberFormat="1" applyFont="1" applyBorder="1" applyAlignment="1">
      <alignment horizontal="center" vertical="center"/>
    </xf>
    <xf numFmtId="2" fontId="5" fillId="0" borderId="32" xfId="0" applyNumberFormat="1" applyFont="1" applyBorder="1" applyAlignment="1">
      <alignment horizontal="center" vertical="center"/>
    </xf>
    <xf numFmtId="0" fontId="4" fillId="0" borderId="24" xfId="0" applyFont="1" applyBorder="1" applyAlignment="1">
      <alignment horizontal="left" vertical="center"/>
    </xf>
    <xf numFmtId="0" fontId="5" fillId="0" borderId="22" xfId="0" applyFont="1" applyBorder="1" applyAlignment="1">
      <alignment horizontal="center" vertical="center"/>
    </xf>
    <xf numFmtId="2" fontId="6" fillId="0" borderId="25" xfId="0" applyNumberFormat="1" applyFont="1" applyBorder="1" applyAlignment="1">
      <alignment horizontal="center" vertical="center"/>
    </xf>
    <xf numFmtId="2" fontId="6" fillId="0" borderId="21" xfId="0" applyNumberFormat="1" applyFont="1" applyBorder="1" applyAlignment="1">
      <alignment horizontal="center" vertical="center"/>
    </xf>
    <xf numFmtId="2" fontId="6" fillId="0" borderId="33" xfId="0" applyNumberFormat="1" applyFont="1" applyBorder="1" applyAlignment="1">
      <alignment horizontal="center"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2" fontId="6" fillId="0" borderId="15" xfId="0" applyNumberFormat="1" applyFont="1" applyBorder="1" applyAlignment="1">
      <alignment horizontal="center" vertical="center"/>
    </xf>
    <xf numFmtId="2" fontId="6" fillId="0" borderId="12" xfId="0" applyNumberFormat="1" applyFont="1" applyBorder="1" applyAlignment="1">
      <alignment horizontal="center" vertical="center"/>
    </xf>
    <xf numFmtId="2" fontId="6" fillId="0" borderId="13" xfId="0" applyNumberFormat="1" applyFont="1" applyBorder="1" applyAlignment="1">
      <alignment horizontal="center"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5" xfId="0" applyFont="1" applyBorder="1" applyAlignment="1">
      <alignment horizontal="left" vertical="center" wrapText="1"/>
    </xf>
    <xf numFmtId="0" fontId="4" fillId="0" borderId="35" xfId="0" applyFont="1" applyBorder="1" applyAlignment="1">
      <alignment horizontal="center" vertical="center"/>
    </xf>
    <xf numFmtId="0" fontId="5" fillId="0" borderId="35" xfId="0" applyFont="1" applyBorder="1" applyAlignment="1">
      <alignment horizontal="center" vertical="center"/>
    </xf>
    <xf numFmtId="2" fontId="6" fillId="0" borderId="0" xfId="0" applyNumberFormat="1" applyFont="1" applyBorder="1" applyAlignment="1">
      <alignment horizontal="center" vertical="center"/>
    </xf>
    <xf numFmtId="2" fontId="6" fillId="0" borderId="34" xfId="0" applyNumberFormat="1" applyFont="1" applyBorder="1" applyAlignment="1">
      <alignment horizontal="center" vertical="center"/>
    </xf>
    <xf numFmtId="2" fontId="6" fillId="0" borderId="18" xfId="0" applyNumberFormat="1" applyFont="1" applyBorder="1" applyAlignment="1">
      <alignment horizontal="center" vertical="center"/>
    </xf>
    <xf numFmtId="0" fontId="4" fillId="0" borderId="14" xfId="0" applyFont="1" applyBorder="1" applyAlignment="1">
      <alignment horizontal="left" vertical="center" wrapText="1"/>
    </xf>
    <xf numFmtId="0" fontId="4" fillId="0" borderId="17" xfId="0" applyFont="1" applyBorder="1" applyAlignment="1">
      <alignment horizontal="left" vertical="center"/>
    </xf>
    <xf numFmtId="0" fontId="4" fillId="0" borderId="17" xfId="0" applyFont="1" applyBorder="1" applyAlignment="1">
      <alignment vertical="center" wrapText="1"/>
    </xf>
    <xf numFmtId="0" fontId="4" fillId="0" borderId="17" xfId="0" applyFont="1" applyBorder="1" applyAlignment="1">
      <alignment horizontal="left" vertical="center" wrapText="1"/>
    </xf>
    <xf numFmtId="0" fontId="0" fillId="0" borderId="8" xfId="0" applyBorder="1" applyAlignment="1">
      <alignment horizontal="left" vertical="center"/>
    </xf>
    <xf numFmtId="0" fontId="0" fillId="0" borderId="10" xfId="0" applyBorder="1" applyAlignment="1">
      <alignment vertical="center"/>
    </xf>
    <xf numFmtId="0" fontId="0" fillId="0" borderId="10" xfId="0" applyBorder="1" applyAlignment="1">
      <alignment horizontal="left" vertical="center" wrapText="1"/>
    </xf>
    <xf numFmtId="0" fontId="4" fillId="0" borderId="17" xfId="0" applyFont="1" applyBorder="1" applyAlignment="1">
      <alignment horizontal="left" vertical="center"/>
    </xf>
    <xf numFmtId="0" fontId="0" fillId="0" borderId="30" xfId="0"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2" fontId="5" fillId="0" borderId="30" xfId="0" applyNumberFormat="1" applyFont="1" applyBorder="1" applyAlignment="1">
      <alignment horizontal="center" vertical="center"/>
    </xf>
    <xf numFmtId="2" fontId="5" fillId="0" borderId="36" xfId="0" applyNumberFormat="1" applyFont="1" applyBorder="1" applyAlignment="1">
      <alignment horizontal="center" vertical="center"/>
    </xf>
    <xf numFmtId="2" fontId="5" fillId="0" borderId="29" xfId="0" applyNumberFormat="1" applyFont="1" applyBorder="1" applyAlignment="1">
      <alignment horizontal="center" vertical="center"/>
    </xf>
    <xf numFmtId="2" fontId="6" fillId="0" borderId="32" xfId="0" applyNumberFormat="1"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wrapText="1"/>
    </xf>
    <xf numFmtId="2" fontId="5" fillId="0" borderId="33" xfId="0" applyNumberFormat="1" applyFont="1" applyBorder="1" applyAlignment="1">
      <alignment horizontal="center" vertical="center"/>
    </xf>
    <xf numFmtId="0" fontId="4" fillId="0" borderId="14" xfId="0" applyFont="1" applyBorder="1" applyAlignment="1">
      <alignment horizontal="left" vertical="center"/>
    </xf>
    <xf numFmtId="2" fontId="5" fillId="0" borderId="13" xfId="0" applyNumberFormat="1" applyFont="1" applyBorder="1" applyAlignment="1">
      <alignment horizontal="center" vertical="center"/>
    </xf>
    <xf numFmtId="0" fontId="4" fillId="0" borderId="12" xfId="0" applyFont="1" applyBorder="1" applyAlignment="1">
      <alignment horizontal="left" vertical="center" wrapText="1"/>
    </xf>
    <xf numFmtId="0" fontId="0" fillId="0" borderId="14" xfId="0"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8" xfId="0" applyFont="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8" fillId="0" borderId="0" xfId="1" applyFont="1" applyFill="1" applyBorder="1" applyAlignment="1">
      <alignment horizontal="left" vertical="center"/>
    </xf>
    <xf numFmtId="0" fontId="9" fillId="0" borderId="0" xfId="0" applyFont="1" applyAlignment="1">
      <alignment horizontal="left" vertical="center" wrapText="1"/>
    </xf>
    <xf numFmtId="0" fontId="4" fillId="0" borderId="0" xfId="0" applyFont="1" applyAlignment="1">
      <alignment horizontal="right" vertical="center"/>
    </xf>
  </cellXfs>
  <cellStyles count="2">
    <cellStyle name="Įprastas"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abSelected="1" workbookViewId="0">
      <selection activeCell="A2" sqref="A2:K2"/>
    </sheetView>
  </sheetViews>
  <sheetFormatPr defaultRowHeight="15" x14ac:dyDescent="0.25"/>
  <cols>
    <col min="1" max="1" width="12.42578125" customWidth="1"/>
    <col min="2" max="2" width="13.42578125" customWidth="1"/>
    <col min="3" max="3" width="11.5703125" customWidth="1"/>
    <col min="4" max="4" width="18.140625" customWidth="1"/>
    <col min="6" max="6" width="11" customWidth="1"/>
    <col min="7" max="7" width="10.42578125" customWidth="1"/>
    <col min="8" max="9" width="10.5703125" customWidth="1"/>
    <col min="10" max="11" width="8.5703125" customWidth="1"/>
  </cols>
  <sheetData>
    <row r="1" spans="1:11" x14ac:dyDescent="0.25">
      <c r="A1" s="1"/>
      <c r="B1" s="1"/>
      <c r="C1" s="1"/>
      <c r="D1" s="1"/>
      <c r="E1" s="2"/>
      <c r="F1" s="2"/>
    </row>
    <row r="2" spans="1:11" x14ac:dyDescent="0.25">
      <c r="A2" s="3" t="s">
        <v>0</v>
      </c>
      <c r="B2" s="3"/>
      <c r="C2" s="3"/>
      <c r="D2" s="3"/>
      <c r="E2" s="3"/>
      <c r="F2" s="3"/>
      <c r="G2" s="3"/>
      <c r="H2" s="3"/>
      <c r="I2" s="3"/>
      <c r="J2" s="3"/>
      <c r="K2" s="3"/>
    </row>
    <row r="3" spans="1:11" x14ac:dyDescent="0.25">
      <c r="A3" s="4"/>
      <c r="B3" s="5"/>
      <c r="C3" s="5"/>
      <c r="D3" s="5"/>
      <c r="E3" s="5"/>
      <c r="F3" s="5"/>
      <c r="G3" s="5"/>
      <c r="H3" s="5"/>
      <c r="I3" s="5"/>
      <c r="J3" s="5"/>
      <c r="K3" s="5"/>
    </row>
    <row r="4" spans="1:11" x14ac:dyDescent="0.25">
      <c r="A4" s="6" t="s">
        <v>1</v>
      </c>
      <c r="B4" s="7"/>
      <c r="C4" s="7"/>
      <c r="D4" s="7"/>
      <c r="E4" s="8" t="s">
        <v>2</v>
      </c>
      <c r="F4" s="7" t="s">
        <v>3</v>
      </c>
      <c r="G4" s="7"/>
      <c r="H4" s="7"/>
      <c r="I4" s="7"/>
      <c r="J4" s="7" t="s">
        <v>4</v>
      </c>
      <c r="K4" s="7"/>
    </row>
    <row r="5" spans="1:11" ht="15" customHeight="1" x14ac:dyDescent="0.25">
      <c r="A5" s="9"/>
      <c r="B5" s="10"/>
      <c r="C5" s="10"/>
      <c r="D5" s="10"/>
      <c r="E5" s="10"/>
      <c r="F5" s="11">
        <v>2020</v>
      </c>
      <c r="G5" s="12">
        <v>2021</v>
      </c>
      <c r="H5" s="13"/>
      <c r="I5" s="14"/>
      <c r="J5" s="15" t="s">
        <v>5</v>
      </c>
      <c r="K5" s="16" t="s">
        <v>6</v>
      </c>
    </row>
    <row r="6" spans="1:11" ht="24" x14ac:dyDescent="0.25">
      <c r="A6" s="17"/>
      <c r="B6" s="18"/>
      <c r="C6" s="18"/>
      <c r="D6" s="18"/>
      <c r="E6" s="18"/>
      <c r="F6" s="19" t="s">
        <v>7</v>
      </c>
      <c r="G6" s="19" t="s">
        <v>8</v>
      </c>
      <c r="H6" s="19" t="s">
        <v>9</v>
      </c>
      <c r="I6" s="19" t="s">
        <v>10</v>
      </c>
      <c r="J6" s="20"/>
      <c r="K6" s="21"/>
    </row>
    <row r="7" spans="1:11" ht="36" customHeight="1" x14ac:dyDescent="0.25">
      <c r="A7" s="22" t="s">
        <v>11</v>
      </c>
      <c r="B7" s="23" t="s">
        <v>12</v>
      </c>
      <c r="C7" s="24"/>
      <c r="D7" s="25" t="s">
        <v>13</v>
      </c>
      <c r="E7" s="26" t="s">
        <v>14</v>
      </c>
      <c r="F7" s="27">
        <v>1.42</v>
      </c>
      <c r="G7" s="28">
        <v>1.52</v>
      </c>
      <c r="H7" s="28">
        <v>1.52</v>
      </c>
      <c r="I7" s="29">
        <v>1.52</v>
      </c>
      <c r="J7" s="30">
        <f>(I7/H7-1)*100</f>
        <v>0</v>
      </c>
      <c r="K7" s="28">
        <f>(I7/F7-1)*100</f>
        <v>7.0422535211267734</v>
      </c>
    </row>
    <row r="8" spans="1:11" ht="24" x14ac:dyDescent="0.25">
      <c r="A8" s="31" t="s">
        <v>15</v>
      </c>
      <c r="B8" s="32" t="s">
        <v>16</v>
      </c>
      <c r="C8" s="33"/>
      <c r="D8" s="34" t="s">
        <v>17</v>
      </c>
      <c r="E8" s="35" t="s">
        <v>18</v>
      </c>
      <c r="F8" s="36">
        <v>5.64</v>
      </c>
      <c r="G8" s="37">
        <v>5.84</v>
      </c>
      <c r="H8" s="37">
        <v>5.84</v>
      </c>
      <c r="I8" s="38">
        <v>5.84</v>
      </c>
      <c r="J8" s="30">
        <f t="shared" ref="J8:J14" si="0">(I8/H8-1)*100</f>
        <v>0</v>
      </c>
      <c r="K8" s="28">
        <f t="shared" ref="K8:K14" si="1">(I8/F8-1)*100</f>
        <v>3.5460992907801359</v>
      </c>
    </row>
    <row r="9" spans="1:11" ht="15" customHeight="1" x14ac:dyDescent="0.25">
      <c r="A9" s="39" t="s">
        <v>19</v>
      </c>
      <c r="B9" s="32" t="s">
        <v>20</v>
      </c>
      <c r="C9" s="33"/>
      <c r="D9" s="40" t="s">
        <v>21</v>
      </c>
      <c r="E9" s="35" t="s">
        <v>18</v>
      </c>
      <c r="F9" s="41">
        <v>3.96</v>
      </c>
      <c r="G9" s="37">
        <v>3.82</v>
      </c>
      <c r="H9" s="37">
        <v>3.82</v>
      </c>
      <c r="I9" s="38">
        <v>3.82</v>
      </c>
      <c r="J9" s="30">
        <f t="shared" si="0"/>
        <v>0</v>
      </c>
      <c r="K9" s="28">
        <f t="shared" si="1"/>
        <v>-3.5353535353535359</v>
      </c>
    </row>
    <row r="10" spans="1:11" ht="15" customHeight="1" x14ac:dyDescent="0.25">
      <c r="A10" s="42"/>
      <c r="B10" s="32" t="s">
        <v>22</v>
      </c>
      <c r="C10" s="33"/>
      <c r="D10" s="43"/>
      <c r="E10" s="35" t="s">
        <v>18</v>
      </c>
      <c r="F10" s="36">
        <v>4.22</v>
      </c>
      <c r="G10" s="37">
        <v>4.24</v>
      </c>
      <c r="H10" s="37">
        <v>4.24</v>
      </c>
      <c r="I10" s="38">
        <v>4.24</v>
      </c>
      <c r="J10" s="30">
        <f t="shared" si="0"/>
        <v>0</v>
      </c>
      <c r="K10" s="28">
        <f t="shared" si="1"/>
        <v>0.47393364928911552</v>
      </c>
    </row>
    <row r="11" spans="1:11" ht="24" customHeight="1" x14ac:dyDescent="0.25">
      <c r="A11" s="44" t="s">
        <v>23</v>
      </c>
      <c r="B11" s="45" t="s">
        <v>24</v>
      </c>
      <c r="C11" s="46"/>
      <c r="D11" s="47" t="s">
        <v>25</v>
      </c>
      <c r="E11" s="48" t="s">
        <v>18</v>
      </c>
      <c r="F11" s="36">
        <v>8.59</v>
      </c>
      <c r="G11" s="37">
        <v>9.99</v>
      </c>
      <c r="H11" s="37">
        <v>9.99</v>
      </c>
      <c r="I11" s="38">
        <v>9.99</v>
      </c>
      <c r="J11" s="30">
        <f t="shared" si="0"/>
        <v>0</v>
      </c>
      <c r="K11" s="28">
        <f>(I11/F11-1)*100</f>
        <v>16.298020954598378</v>
      </c>
    </row>
    <row r="12" spans="1:11" ht="36.75" thickBot="1" x14ac:dyDescent="0.3">
      <c r="A12" s="49" t="s">
        <v>26</v>
      </c>
      <c r="B12" s="50" t="s">
        <v>27</v>
      </c>
      <c r="C12" s="51"/>
      <c r="D12" s="52" t="s">
        <v>28</v>
      </c>
      <c r="E12" s="53" t="s">
        <v>18</v>
      </c>
      <c r="F12" s="54">
        <v>5.95</v>
      </c>
      <c r="G12" s="55">
        <v>6.05</v>
      </c>
      <c r="H12" s="55">
        <v>6.05</v>
      </c>
      <c r="I12" s="56">
        <v>6.05</v>
      </c>
      <c r="J12" s="57">
        <f t="shared" si="0"/>
        <v>0</v>
      </c>
      <c r="K12" s="58">
        <f t="shared" si="1"/>
        <v>1.6806722689075571</v>
      </c>
    </row>
    <row r="13" spans="1:11" ht="15.75" thickTop="1" x14ac:dyDescent="0.25">
      <c r="A13" s="59" t="s">
        <v>29</v>
      </c>
      <c r="B13" s="60" t="s">
        <v>30</v>
      </c>
      <c r="C13" s="61" t="s">
        <v>31</v>
      </c>
      <c r="D13" s="62" t="s">
        <v>32</v>
      </c>
      <c r="E13" s="63" t="s">
        <v>33</v>
      </c>
      <c r="F13" s="64">
        <v>3.89</v>
      </c>
      <c r="G13" s="65">
        <v>3.89</v>
      </c>
      <c r="H13" s="65">
        <v>3.89</v>
      </c>
      <c r="I13" s="66">
        <v>3.89</v>
      </c>
      <c r="J13" s="67">
        <f t="shared" si="0"/>
        <v>0</v>
      </c>
      <c r="K13" s="65">
        <f t="shared" si="1"/>
        <v>0</v>
      </c>
    </row>
    <row r="14" spans="1:11" ht="15.75" thickBot="1" x14ac:dyDescent="0.3">
      <c r="A14" s="68"/>
      <c r="B14" s="69" t="s">
        <v>34</v>
      </c>
      <c r="C14" s="70"/>
      <c r="D14" s="71"/>
      <c r="E14" s="72" t="s">
        <v>33</v>
      </c>
      <c r="F14" s="73">
        <v>3.73</v>
      </c>
      <c r="G14" s="74">
        <v>3.79</v>
      </c>
      <c r="H14" s="74">
        <v>3.79</v>
      </c>
      <c r="I14" s="75">
        <v>3.79</v>
      </c>
      <c r="J14" s="76">
        <f t="shared" si="0"/>
        <v>0</v>
      </c>
      <c r="K14" s="74">
        <f t="shared" si="1"/>
        <v>1.6085790884718509</v>
      </c>
    </row>
    <row r="15" spans="1:11" ht="15" customHeight="1" thickTop="1" x14ac:dyDescent="0.25">
      <c r="A15" s="61" t="s">
        <v>35</v>
      </c>
      <c r="B15" s="60" t="s">
        <v>36</v>
      </c>
      <c r="C15" s="77" t="s">
        <v>31</v>
      </c>
      <c r="D15" s="77" t="s">
        <v>37</v>
      </c>
      <c r="E15" s="63" t="s">
        <v>18</v>
      </c>
      <c r="F15" s="78">
        <v>1.29</v>
      </c>
      <c r="G15" s="79">
        <v>1.32</v>
      </c>
      <c r="H15" s="79">
        <v>1.32</v>
      </c>
      <c r="I15" s="80">
        <v>1.32</v>
      </c>
      <c r="J15" s="81">
        <f>(I15/H15-1)*100</f>
        <v>0</v>
      </c>
      <c r="K15" s="65">
        <f>(I15/F15-1)*100</f>
        <v>2.3255813953488413</v>
      </c>
    </row>
    <row r="16" spans="1:11" ht="15" customHeight="1" x14ac:dyDescent="0.25">
      <c r="A16" s="82"/>
      <c r="B16" s="47" t="s">
        <v>38</v>
      </c>
      <c r="C16" s="83"/>
      <c r="D16" s="83"/>
      <c r="E16" s="48" t="s">
        <v>18</v>
      </c>
      <c r="F16" s="36">
        <v>1.29</v>
      </c>
      <c r="G16" s="84">
        <v>1.32</v>
      </c>
      <c r="H16" s="84">
        <v>1.32</v>
      </c>
      <c r="I16" s="85">
        <v>1.32</v>
      </c>
      <c r="J16" s="86">
        <f t="shared" ref="J16:J18" si="2">(I16/H16-1)*100</f>
        <v>0</v>
      </c>
      <c r="K16" s="37">
        <f>(I16/F16-1)*100</f>
        <v>2.3255813953488413</v>
      </c>
    </row>
    <row r="17" spans="1:11" ht="24.75" customHeight="1" x14ac:dyDescent="0.25">
      <c r="A17" s="87" t="s">
        <v>39</v>
      </c>
      <c r="B17" s="88" t="s">
        <v>40</v>
      </c>
      <c r="C17" s="87" t="s">
        <v>41</v>
      </c>
      <c r="D17" s="89" t="s">
        <v>42</v>
      </c>
      <c r="E17" s="90" t="s">
        <v>14</v>
      </c>
      <c r="F17" s="91">
        <v>6.65</v>
      </c>
      <c r="G17" s="92">
        <v>6.65</v>
      </c>
      <c r="H17" s="92">
        <v>6.65</v>
      </c>
      <c r="I17" s="93">
        <v>6.65</v>
      </c>
      <c r="J17" s="94">
        <f t="shared" si="2"/>
        <v>0</v>
      </c>
      <c r="K17" s="37">
        <f t="shared" ref="K17:K22" si="3">(I17/F17-1)*100</f>
        <v>0</v>
      </c>
    </row>
    <row r="18" spans="1:11" ht="24.75" customHeight="1" x14ac:dyDescent="0.25">
      <c r="A18" s="44" t="s">
        <v>43</v>
      </c>
      <c r="B18" s="47" t="s">
        <v>44</v>
      </c>
      <c r="C18" s="44" t="s">
        <v>41</v>
      </c>
      <c r="D18" s="95" t="s">
        <v>45</v>
      </c>
      <c r="E18" s="48" t="s">
        <v>18</v>
      </c>
      <c r="F18" s="36">
        <v>15.43</v>
      </c>
      <c r="G18" s="84">
        <v>17.190000000000001</v>
      </c>
      <c r="H18" s="84">
        <v>17.190000000000001</v>
      </c>
      <c r="I18" s="85">
        <v>17.190000000000001</v>
      </c>
      <c r="J18" s="86">
        <f t="shared" si="2"/>
        <v>0</v>
      </c>
      <c r="K18" s="37">
        <f t="shared" si="3"/>
        <v>11.406351263771874</v>
      </c>
    </row>
    <row r="19" spans="1:11" ht="24.75" customHeight="1" x14ac:dyDescent="0.25">
      <c r="A19" s="49" t="s">
        <v>46</v>
      </c>
      <c r="B19" s="96" t="s">
        <v>47</v>
      </c>
      <c r="C19" s="49" t="s">
        <v>48</v>
      </c>
      <c r="D19" s="52" t="s">
        <v>49</v>
      </c>
      <c r="E19" s="53" t="s">
        <v>18</v>
      </c>
      <c r="F19" s="54">
        <v>2.4700000000000002</v>
      </c>
      <c r="G19" s="55">
        <v>3.01</v>
      </c>
      <c r="H19" s="55">
        <v>3.01</v>
      </c>
      <c r="I19" s="56">
        <v>3.01</v>
      </c>
      <c r="J19" s="94">
        <f>(I19/H19-1)*100</f>
        <v>0</v>
      </c>
      <c r="K19" s="37">
        <f t="shared" si="3"/>
        <v>21.862348178137637</v>
      </c>
    </row>
    <row r="20" spans="1:11" ht="15" customHeight="1" x14ac:dyDescent="0.25">
      <c r="A20" s="51" t="s">
        <v>50</v>
      </c>
      <c r="B20" s="97" t="s">
        <v>51</v>
      </c>
      <c r="C20" s="49" t="s">
        <v>31</v>
      </c>
      <c r="D20" s="98" t="s">
        <v>52</v>
      </c>
      <c r="E20" s="53" t="s">
        <v>18</v>
      </c>
      <c r="F20" s="54">
        <v>2.23</v>
      </c>
      <c r="G20" s="55">
        <v>2.23</v>
      </c>
      <c r="H20" s="55">
        <v>2.23</v>
      </c>
      <c r="I20" s="56">
        <v>2.23</v>
      </c>
      <c r="J20" s="94">
        <f t="shared" ref="J20:J22" si="4">(I20/H20-1)*100</f>
        <v>0</v>
      </c>
      <c r="K20" s="37">
        <f t="shared" si="3"/>
        <v>0</v>
      </c>
    </row>
    <row r="21" spans="1:11" ht="15" customHeight="1" x14ac:dyDescent="0.25">
      <c r="A21" s="99"/>
      <c r="B21" s="100"/>
      <c r="C21" s="49" t="s">
        <v>53</v>
      </c>
      <c r="D21" s="101"/>
      <c r="E21" s="53" t="s">
        <v>18</v>
      </c>
      <c r="F21" s="54">
        <v>3.24</v>
      </c>
      <c r="G21" s="55">
        <v>3.26</v>
      </c>
      <c r="H21" s="55">
        <v>3.26</v>
      </c>
      <c r="I21" s="56">
        <v>3.26</v>
      </c>
      <c r="J21" s="94">
        <f t="shared" si="4"/>
        <v>0</v>
      </c>
      <c r="K21" s="37">
        <f t="shared" si="3"/>
        <v>0.61728395061726449</v>
      </c>
    </row>
    <row r="22" spans="1:11" ht="15" customHeight="1" x14ac:dyDescent="0.25">
      <c r="A22" s="51" t="s">
        <v>54</v>
      </c>
      <c r="B22" s="102" t="s">
        <v>55</v>
      </c>
      <c r="C22" s="44" t="s">
        <v>56</v>
      </c>
      <c r="D22" s="98" t="s">
        <v>49</v>
      </c>
      <c r="E22" s="48" t="s">
        <v>18</v>
      </c>
      <c r="F22" s="41">
        <v>3.83</v>
      </c>
      <c r="G22" s="37">
        <v>5.32</v>
      </c>
      <c r="H22" s="37">
        <v>5.32</v>
      </c>
      <c r="I22" s="38">
        <v>5.32</v>
      </c>
      <c r="J22" s="94">
        <f t="shared" si="4"/>
        <v>0</v>
      </c>
      <c r="K22" s="37">
        <f t="shared" si="3"/>
        <v>38.90339425587468</v>
      </c>
    </row>
    <row r="23" spans="1:11" ht="15" customHeight="1" thickBot="1" x14ac:dyDescent="0.3">
      <c r="A23" s="70"/>
      <c r="B23" s="103"/>
      <c r="C23" s="104" t="s">
        <v>57</v>
      </c>
      <c r="D23" s="71"/>
      <c r="E23" s="105" t="s">
        <v>18</v>
      </c>
      <c r="F23" s="106">
        <v>5.0599999999999996</v>
      </c>
      <c r="G23" s="107">
        <v>5.61</v>
      </c>
      <c r="H23" s="107">
        <v>5.61</v>
      </c>
      <c r="I23" s="108">
        <v>5.61</v>
      </c>
      <c r="J23" s="109">
        <f>(I23/H23-1)*100</f>
        <v>0</v>
      </c>
      <c r="K23" s="107">
        <f>(I23/F23-1)*100</f>
        <v>10.869565217391308</v>
      </c>
    </row>
    <row r="24" spans="1:11" ht="15" customHeight="1" thickTop="1" x14ac:dyDescent="0.25">
      <c r="A24" s="110" t="s">
        <v>58</v>
      </c>
      <c r="B24" s="60" t="s">
        <v>56</v>
      </c>
      <c r="C24" s="60" t="s">
        <v>59</v>
      </c>
      <c r="D24" s="111" t="s">
        <v>60</v>
      </c>
      <c r="E24" s="63" t="s">
        <v>18</v>
      </c>
      <c r="F24" s="64">
        <v>0.81</v>
      </c>
      <c r="G24" s="112" t="s">
        <v>61</v>
      </c>
      <c r="H24" s="65" t="s">
        <v>61</v>
      </c>
      <c r="I24" s="66" t="s">
        <v>61</v>
      </c>
      <c r="J24" s="81" t="s">
        <v>61</v>
      </c>
      <c r="K24" s="65" t="s">
        <v>61</v>
      </c>
    </row>
    <row r="25" spans="1:11" ht="15" customHeight="1" x14ac:dyDescent="0.25">
      <c r="A25" s="44" t="s">
        <v>62</v>
      </c>
      <c r="B25" s="113" t="s">
        <v>31</v>
      </c>
      <c r="C25" s="113"/>
      <c r="D25" s="95" t="s">
        <v>63</v>
      </c>
      <c r="E25" s="48" t="s">
        <v>18</v>
      </c>
      <c r="F25" s="41">
        <v>1.58</v>
      </c>
      <c r="G25" s="114" t="s">
        <v>61</v>
      </c>
      <c r="H25" s="37" t="s">
        <v>61</v>
      </c>
      <c r="I25" s="38" t="s">
        <v>61</v>
      </c>
      <c r="J25" s="86" t="s">
        <v>61</v>
      </c>
      <c r="K25" s="37" t="s">
        <v>61</v>
      </c>
    </row>
    <row r="26" spans="1:11" ht="15" customHeight="1" x14ac:dyDescent="0.25">
      <c r="A26" s="44" t="s">
        <v>64</v>
      </c>
      <c r="B26" s="47" t="s">
        <v>56</v>
      </c>
      <c r="C26" s="47" t="s">
        <v>59</v>
      </c>
      <c r="D26" s="95" t="s">
        <v>60</v>
      </c>
      <c r="E26" s="48" t="s">
        <v>18</v>
      </c>
      <c r="F26" s="41">
        <v>1.25</v>
      </c>
      <c r="G26" s="114" t="s">
        <v>61</v>
      </c>
      <c r="H26" s="37">
        <v>1.1499999999999999</v>
      </c>
      <c r="I26" s="38">
        <v>1.1499999999999999</v>
      </c>
      <c r="J26" s="86">
        <f>(I26/H26-1)*100</f>
        <v>0</v>
      </c>
      <c r="K26" s="37">
        <f>(I26/F26-1)*100</f>
        <v>-8.0000000000000071</v>
      </c>
    </row>
    <row r="27" spans="1:11" ht="24" customHeight="1" x14ac:dyDescent="0.25">
      <c r="A27" s="115" t="s">
        <v>65</v>
      </c>
      <c r="B27" s="113" t="s">
        <v>31</v>
      </c>
      <c r="C27" s="116"/>
      <c r="D27" s="95" t="s">
        <v>63</v>
      </c>
      <c r="E27" s="48" t="s">
        <v>18</v>
      </c>
      <c r="F27" s="41">
        <v>0.99</v>
      </c>
      <c r="G27" s="114" t="s">
        <v>61</v>
      </c>
      <c r="H27" s="37" t="s">
        <v>61</v>
      </c>
      <c r="I27" s="38" t="s">
        <v>61</v>
      </c>
      <c r="J27" s="86" t="s">
        <v>61</v>
      </c>
      <c r="K27" s="37" t="s">
        <v>61</v>
      </c>
    </row>
    <row r="28" spans="1:11" ht="24" customHeight="1" x14ac:dyDescent="0.25">
      <c r="A28" s="115" t="s">
        <v>66</v>
      </c>
      <c r="B28" s="113" t="s">
        <v>53</v>
      </c>
      <c r="C28" s="116"/>
      <c r="D28" s="95" t="s">
        <v>63</v>
      </c>
      <c r="E28" s="48" t="s">
        <v>18</v>
      </c>
      <c r="F28" s="41">
        <v>2.5499999999999998</v>
      </c>
      <c r="G28" s="114">
        <v>2.78</v>
      </c>
      <c r="H28" s="37">
        <v>2.78</v>
      </c>
      <c r="I28" s="38">
        <v>2.78</v>
      </c>
      <c r="J28" s="86">
        <f t="shared" ref="J28" si="5">(I28/H28-1)*100</f>
        <v>0</v>
      </c>
      <c r="K28" s="37">
        <f>(I28/F28-1)*100</f>
        <v>9.0196078431372442</v>
      </c>
    </row>
    <row r="29" spans="1:11" ht="15" customHeight="1" thickBot="1" x14ac:dyDescent="0.3">
      <c r="A29" s="117" t="s">
        <v>67</v>
      </c>
      <c r="B29" s="118" t="s">
        <v>53</v>
      </c>
      <c r="C29" s="118"/>
      <c r="D29" s="119" t="s">
        <v>63</v>
      </c>
      <c r="E29" s="72" t="s">
        <v>18</v>
      </c>
      <c r="F29" s="73">
        <v>1.99</v>
      </c>
      <c r="G29" s="76">
        <v>1.99</v>
      </c>
      <c r="H29" s="74">
        <v>1.99</v>
      </c>
      <c r="I29" s="75">
        <v>1.99</v>
      </c>
      <c r="J29" s="109">
        <f>(I29/H29-1)*100</f>
        <v>0</v>
      </c>
      <c r="K29" s="74">
        <f>(I29/F29-1)*100</f>
        <v>0</v>
      </c>
    </row>
    <row r="30" spans="1:11" ht="15.75" thickTop="1" x14ac:dyDescent="0.25">
      <c r="A30" s="120"/>
      <c r="B30" s="120"/>
      <c r="C30" s="120"/>
      <c r="D30" s="120"/>
      <c r="E30" s="121"/>
      <c r="F30" s="121"/>
    </row>
    <row r="31" spans="1:11" x14ac:dyDescent="0.25">
      <c r="A31" s="122" t="s">
        <v>68</v>
      </c>
      <c r="B31" s="122"/>
      <c r="C31" s="122"/>
      <c r="D31" s="122"/>
      <c r="E31" s="122"/>
      <c r="F31" s="122"/>
      <c r="G31" s="122"/>
      <c r="H31" s="122"/>
      <c r="I31" s="122"/>
      <c r="J31" s="122"/>
      <c r="K31" s="122"/>
    </row>
    <row r="32" spans="1:11" x14ac:dyDescent="0.25">
      <c r="A32" s="122" t="s">
        <v>69</v>
      </c>
      <c r="B32" s="122"/>
      <c r="C32" s="122"/>
      <c r="D32" s="122"/>
      <c r="E32" s="122"/>
      <c r="F32" s="122"/>
      <c r="G32" s="122"/>
      <c r="H32" s="122"/>
      <c r="I32" s="122"/>
      <c r="J32" s="122"/>
      <c r="K32" s="122"/>
    </row>
    <row r="33" spans="1:11" ht="38.25" customHeight="1" x14ac:dyDescent="0.25">
      <c r="A33" s="123" t="s">
        <v>70</v>
      </c>
      <c r="B33" s="123"/>
      <c r="C33" s="123"/>
      <c r="D33" s="123"/>
      <c r="E33" s="123"/>
      <c r="F33" s="123"/>
      <c r="G33" s="123"/>
      <c r="H33" s="123"/>
      <c r="I33" s="123"/>
      <c r="J33" s="123"/>
      <c r="K33" s="123"/>
    </row>
    <row r="34" spans="1:11" x14ac:dyDescent="0.25">
      <c r="A34" s="1"/>
      <c r="B34" s="1"/>
      <c r="C34" s="1"/>
      <c r="D34" s="1"/>
      <c r="E34" s="2"/>
      <c r="F34" s="2"/>
    </row>
    <row r="35" spans="1:11" x14ac:dyDescent="0.25">
      <c r="A35" s="124" t="s">
        <v>71</v>
      </c>
      <c r="B35" s="124"/>
      <c r="C35" s="124"/>
      <c r="D35" s="124"/>
      <c r="E35" s="124"/>
      <c r="F35" s="124"/>
      <c r="G35" s="124"/>
      <c r="H35" s="124"/>
      <c r="I35" s="124"/>
      <c r="J35" s="124"/>
      <c r="K35" s="124"/>
    </row>
  </sheetData>
  <mergeCells count="36">
    <mergeCell ref="A33:K33"/>
    <mergeCell ref="A35:K35"/>
    <mergeCell ref="B25:C25"/>
    <mergeCell ref="B27:C27"/>
    <mergeCell ref="B28:C28"/>
    <mergeCell ref="B29:C29"/>
    <mergeCell ref="A31:K31"/>
    <mergeCell ref="A32:K32"/>
    <mergeCell ref="A20:A21"/>
    <mergeCell ref="B20:B21"/>
    <mergeCell ref="D20:D21"/>
    <mergeCell ref="A22:A23"/>
    <mergeCell ref="B22:B23"/>
    <mergeCell ref="D22:D23"/>
    <mergeCell ref="B11:C11"/>
    <mergeCell ref="B12:C12"/>
    <mergeCell ref="A13:A14"/>
    <mergeCell ref="C13:C14"/>
    <mergeCell ref="D13:D14"/>
    <mergeCell ref="A15:A16"/>
    <mergeCell ref="C15:C16"/>
    <mergeCell ref="D15:D16"/>
    <mergeCell ref="B7:C7"/>
    <mergeCell ref="B8:C8"/>
    <mergeCell ref="A9:A10"/>
    <mergeCell ref="B9:C9"/>
    <mergeCell ref="D9:D10"/>
    <mergeCell ref="B10:C10"/>
    <mergeCell ref="A2:K2"/>
    <mergeCell ref="A4:D6"/>
    <mergeCell ref="E4:E6"/>
    <mergeCell ref="F4:I4"/>
    <mergeCell ref="J4:K4"/>
    <mergeCell ref="G5:I5"/>
    <mergeCell ref="J5:J6"/>
    <mergeCell ref="K5: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Gerda Garliauskienė</dc:creator>
  <cp:lastModifiedBy>Gerda Garliauskienė</cp:lastModifiedBy>
  <dcterms:created xsi:type="dcterms:W3CDTF">2021-06-25T08:41:40Z</dcterms:created>
  <dcterms:modified xsi:type="dcterms:W3CDTF">2021-06-25T08:42:20Z</dcterms:modified>
</cp:coreProperties>
</file>