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0\Savaitės\"/>
    </mc:Choice>
  </mc:AlternateContent>
  <bookViews>
    <workbookView xWindow="0" yWindow="0" windowWidth="28800" windowHeight="12585"/>
  </bookViews>
  <sheets>
    <sheet name="46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1" l="1"/>
  <c r="J14" i="1"/>
  <c r="J13" i="1"/>
  <c r="K12" i="1"/>
  <c r="J12" i="1"/>
  <c r="K11" i="1"/>
  <c r="J11" i="1"/>
  <c r="K10" i="1"/>
  <c r="J10" i="1"/>
  <c r="K9" i="1"/>
  <c r="J9" i="1"/>
  <c r="K8" i="1"/>
  <c r="J8" i="1"/>
  <c r="K7" i="1"/>
  <c r="J7" i="1"/>
</calcChain>
</file>

<file path=xl/sharedStrings.xml><?xml version="1.0" encoding="utf-8"?>
<sst xmlns="http://schemas.openxmlformats.org/spreadsheetml/2006/main" count="52" uniqueCount="46">
  <si>
    <t xml:space="preserve">Ekologiškų maisto produktų vidutinės mažmeninės kainos Lietuvos prekybos tinklų parduotuvėse 2019–2020 m. 46 sav. </t>
  </si>
  <si>
    <t>Produktas</t>
  </si>
  <si>
    <t>Matavimo
 vnt.</t>
  </si>
  <si>
    <t>Vidutinė svertinė kaina, EUR/mat. vnt.</t>
  </si>
  <si>
    <t>Pokytis, %</t>
  </si>
  <si>
    <t>savaitės*</t>
  </si>
  <si>
    <t>metų**</t>
  </si>
  <si>
    <t>46 sav. 
(11 11–17)</t>
  </si>
  <si>
    <t>44 sav.
(10 26–11 01)</t>
  </si>
  <si>
    <t>45 sav.
(11 02–08)</t>
  </si>
  <si>
    <t>46 sav.
(11 09–15)</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</si>
  <si>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</si>
  <si>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</si>
  <si>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</si>
  <si>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</si>
  <si>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</si>
  <si>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</si>
  <si>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</si>
  <si>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</si>
  <si>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</si>
  <si>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</si>
  <si>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</si>
  <si>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</si>
  <si>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</si>
  <si>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</si>
  <si>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</si>
  <si>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</si>
  <si>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</si>
  <si>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</si>
  <si>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Aliejus</t>
  </si>
  <si>
    <t>rapsų</t>
  </si>
  <si>
    <t>importuotas</t>
  </si>
  <si>
    <t>0,5–1 l plastikiniame 
arba stikliniame butelyje</t>
  </si>
  <si>
    <t>…</t>
  </si>
  <si>
    <t>-</t>
  </si>
  <si>
    <t>Duona</t>
  </si>
  <si>
    <t>tamsi, be priedų</t>
  </si>
  <si>
    <t>lietuviška</t>
  </si>
  <si>
    <t>popierinėje arba 
plastikinėje pakuotėje</t>
  </si>
  <si>
    <t>* lyginant 2020 m. 46 savaitę su 45 savaite;</t>
  </si>
  <si>
    <t>** lyginant 2020 m. 46 savaitę su 2019 m. 46 savaite;</t>
  </si>
  <si>
    <t>*** 2019 m. nurodytos 25 proc. riebumo ekologiškos grietinės vidutinė kaina.</t>
  </si>
  <si>
    <t>… nėra duomenų</t>
  </si>
  <si>
    <t>Pastaba. Kainos registruojamos Vilniaus, Kauno, Klaipėdos, Panevėžio, Šiaulių, Alytaus ir Marijampolės miestų „Maxima“, „Iki“, „Rimi“, „Norfa“ ir „Lidl“ prekybos tinklų parduotuvėse. Nuo 2020 m. spalio 26 d. infomacija parengta pagal UAB „Lidl Lietuva", UAB „Maxima LT", UAB „Palink", UAB „Rimi Lietuva", UAB „Norfos mažmena“ prekybos tinklų pateiktus duomenis, atitinkamų interneto svetainių ir kitų šaltinių informaciją.</t>
  </si>
  <si>
    <t>Šaltinis: ŽŪIKVC (LŽŪMPRIS)</t>
  </si>
  <si>
    <t>Naudojant ŽŪIKVC (LŽŪMPRIS) duomenis, būtina nurodyti šaltinį.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</si>
</sst>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font>
    <font>
      <sz val="8"/>
      <name val="Times New Roman"/>
      <family val="1"/>
    </font>
    <font>
      <sz val="10"/>
      <name val="Arial"/>
      <family val="2"/>
      <charset val="186"/>
    </font>
    <font>
      <sz val="9"/>
      <name val="Times New Roman"/>
      <family val="1"/>
      <charset val="186"/>
    </font>
    <font>
      <sz val="9"/>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30">
    <border>
      <left/>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diagonal/>
    </border>
    <border>
      <left style="thin">
        <color theme="0"/>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s>
  <cellStyleXfs count="2">
    <xf numFmtId="0" fontId="0" fillId="0" borderId="0"/>
    <xf numFmtId="0" fontId="7" fillId="0" borderId="0"/>
  </cellStyleXfs>
  <cellXfs count="8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1" fontId="4" fillId="3" borderId="4"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xf>
    <xf numFmtId="0" fontId="1" fillId="0" borderId="13" xfId="0" applyFont="1" applyBorder="1" applyAlignment="1">
      <alignment horizontal="center" vertical="center"/>
    </xf>
    <xf numFmtId="2" fontId="5" fillId="0" borderId="13"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1" fillId="0" borderId="15"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8"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1" fillId="0" borderId="17"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wrapText="1"/>
    </xf>
    <xf numFmtId="0" fontId="1" fillId="0" borderId="20" xfId="0" applyFont="1" applyBorder="1" applyAlignment="1">
      <alignment horizontal="center" vertical="center"/>
    </xf>
    <xf numFmtId="2" fontId="5" fillId="0" borderId="20" xfId="0" applyNumberFormat="1" applyFont="1" applyBorder="1" applyAlignment="1">
      <alignment horizontal="center" vertical="center"/>
    </xf>
    <xf numFmtId="2" fontId="5" fillId="0" borderId="22"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5" fillId="0" borderId="0" xfId="0" applyNumberFormat="1" applyFont="1" applyBorder="1" applyAlignment="1">
      <alignment horizontal="center"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4" xfId="0" applyFont="1" applyBorder="1" applyAlignment="1">
      <alignment horizontal="left" vertical="center" wrapText="1"/>
    </xf>
    <xf numFmtId="0" fontId="1" fillId="0" borderId="24" xfId="0" applyFont="1" applyBorder="1" applyAlignment="1">
      <alignment horizontal="center" vertical="center"/>
    </xf>
    <xf numFmtId="2" fontId="5" fillId="0" borderId="24" xfId="0" applyNumberFormat="1" applyFont="1" applyBorder="1" applyAlignment="1">
      <alignment horizontal="center" vertical="center"/>
    </xf>
    <xf numFmtId="2" fontId="6" fillId="0" borderId="25" xfId="0" applyNumberFormat="1" applyFont="1" applyBorder="1" applyAlignment="1">
      <alignment horizontal="center" vertical="center"/>
    </xf>
    <xf numFmtId="2" fontId="6" fillId="0" borderId="23" xfId="0" applyNumberFormat="1" applyFont="1" applyBorder="1" applyAlignment="1">
      <alignment horizontal="center" vertical="center"/>
    </xf>
    <xf numFmtId="2" fontId="5" fillId="0" borderId="26" xfId="0" applyNumberFormat="1" applyFont="1" applyBorder="1" applyAlignment="1">
      <alignment horizontal="center" vertical="center"/>
    </xf>
    <xf numFmtId="2" fontId="5" fillId="0" borderId="25" xfId="0" applyNumberFormat="1"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8" xfId="0" applyFont="1" applyBorder="1" applyAlignment="1">
      <alignment horizontal="left" vertical="center" wrapText="1"/>
    </xf>
    <xf numFmtId="0" fontId="1" fillId="0" borderId="28" xfId="0" applyFont="1" applyBorder="1" applyAlignment="1">
      <alignment horizontal="center" vertical="center"/>
    </xf>
    <xf numFmtId="2" fontId="5" fillId="0" borderId="28" xfId="0" applyNumberFormat="1" applyFont="1" applyBorder="1" applyAlignment="1">
      <alignment horizontal="center" vertical="center"/>
    </xf>
    <xf numFmtId="2" fontId="5" fillId="0" borderId="29" xfId="0" applyNumberFormat="1" applyFont="1" applyBorder="1" applyAlignment="1">
      <alignment horizontal="center" vertical="center"/>
    </xf>
    <xf numFmtId="2" fontId="5" fillId="0" borderId="27"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4" fillId="0" borderId="0" xfId="0" applyFont="1" applyAlignment="1">
      <alignment horizontal="right"/>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1" fontId="4" fillId="3" borderId="4" xfId="0" applyNumberFormat="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Alignment="1">
      <alignment horizontal="right" vertical="center"/>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19" xfId="0" applyFont="1" applyBorder="1" applyAlignment="1">
      <alignment horizontal="left" vertical="center"/>
    </xf>
    <xf numFmtId="0" fontId="1" fillId="0" borderId="11" xfId="0" applyFont="1" applyBorder="1" applyAlignment="1">
      <alignment horizontal="left" vertical="center"/>
    </xf>
    <xf numFmtId="0" fontId="1" fillId="0" borderId="20"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0.5703125" customWidth="1"/>
    <col min="7" max="7" width="10.42578125" customWidth="1"/>
    <col min="8" max="9" width="10.5703125" customWidth="1"/>
  </cols>
  <sheetData>
    <row r="1" spans="1:11" x14ac:dyDescent="0.25">
      <c r="A1" s="1"/>
      <c r="B1" s="1"/>
      <c r="C1" s="1"/>
      <c r="D1" s="1"/>
      <c r="E1" s="2"/>
    </row>
    <row r="2" spans="1:11" x14ac:dyDescent="0.25">
      <c r="A2" s="47" t="s">
        <v>0</v>
      </c>
      <c r="B2" s="47"/>
      <c r="C2" s="47"/>
      <c r="D2" s="47"/>
      <c r="E2" s="47"/>
      <c r="F2" s="47"/>
      <c r="G2" s="47"/>
      <c r="H2" s="47"/>
      <c r="I2" s="47"/>
      <c r="J2" s="47"/>
      <c r="K2" s="47"/>
    </row>
    <row r="3" spans="1:11" x14ac:dyDescent="0.25">
      <c r="A3" s="3"/>
      <c r="B3" s="4"/>
      <c r="C3" s="4"/>
      <c r="D3" s="4"/>
      <c r="E3" s="4"/>
      <c r="F3" s="4"/>
      <c r="G3" s="4"/>
      <c r="H3" s="4"/>
      <c r="I3" s="4"/>
      <c r="J3" s="4"/>
      <c r="K3" s="4"/>
    </row>
    <row r="4" spans="1:11" x14ac:dyDescent="0.25">
      <c r="A4" s="48" t="s">
        <v>1</v>
      </c>
      <c r="B4" s="48"/>
      <c r="C4" s="48"/>
      <c r="D4" s="49"/>
      <c r="E4" s="52" t="s">
        <v>2</v>
      </c>
      <c r="F4" s="54" t="s">
        <v>3</v>
      </c>
      <c r="G4" s="55"/>
      <c r="H4" s="55"/>
      <c r="I4" s="56"/>
      <c r="J4" s="57" t="s">
        <v>4</v>
      </c>
      <c r="K4" s="58"/>
    </row>
    <row r="5" spans="1:11" x14ac:dyDescent="0.25">
      <c r="A5" s="50"/>
      <c r="B5" s="50"/>
      <c r="C5" s="50"/>
      <c r="D5" s="51"/>
      <c r="E5" s="53"/>
      <c r="F5" s="5">
        <v>2019</v>
      </c>
      <c r="G5" s="59">
        <v>2020</v>
      </c>
      <c r="H5" s="60"/>
      <c r="I5" s="61"/>
      <c r="J5" s="62" t="s">
        <v>5</v>
      </c>
      <c r="K5" s="64" t="s">
        <v>6</v>
      </c>
    </row>
    <row r="6" spans="1:11" ht="36" x14ac:dyDescent="0.25">
      <c r="A6" s="50"/>
      <c r="B6" s="50"/>
      <c r="C6" s="50"/>
      <c r="D6" s="51"/>
      <c r="E6" s="53"/>
      <c r="F6" s="6" t="s">
        <v>7</v>
      </c>
      <c r="G6" s="6" t="s">
        <v>8</v>
      </c>
      <c r="H6" s="6" t="s">
        <v>9</v>
      </c>
      <c r="I6" s="6" t="s">
        <v>10</v>
      </c>
      <c r="J6" s="63"/>
      <c r="K6" s="65"/>
    </row>
    <row r="7" spans="1:11" ht="36" customHeight="1" x14ac:dyDescent="0.25">
      <c r="A7" s="7" t="s">
        <v>11</v>
      </c>
      <c r="B7" s="67" t="s">
        <v>12</v>
      </c>
      <c r="C7" s="68"/>
      <c r="D7" s="8" t="s">
        <v>13</v>
      </c>
      <c r="E7" s="9" t="s">
        <v>14</v>
      </c>
      <c r="F7" s="10">
        <v>1.42</v>
      </c>
      <c r="G7" s="11">
        <v>1.46</v>
      </c>
      <c r="H7" s="12">
        <v>1.46</v>
      </c>
      <c r="I7" s="12">
        <v>1.46</v>
      </c>
      <c r="J7" s="11">
        <f>(I7/H7-1)*100</f>
        <v>0</v>
      </c>
      <c r="K7" s="11">
        <f>(I7/F7-1)*100</f>
        <v>2.8169014084507005</v>
      </c>
    </row>
    <row r="8" spans="1:11" ht="24" x14ac:dyDescent="0.25">
      <c r="A8" s="13" t="s">
        <v>15</v>
      </c>
      <c r="B8" s="69" t="s">
        <v>16</v>
      </c>
      <c r="C8" s="70"/>
      <c r="D8" s="14" t="s">
        <v>17</v>
      </c>
      <c r="E8" s="15" t="s">
        <v>18</v>
      </c>
      <c r="F8" s="16">
        <v>5.37</v>
      </c>
      <c r="G8" s="17">
        <v>5.76</v>
      </c>
      <c r="H8" s="18">
        <v>5.61</v>
      </c>
      <c r="I8" s="18">
        <v>5.61</v>
      </c>
      <c r="J8" s="11">
        <f t="shared" ref="J8:J13" si="0">(I8/H8-1)*100</f>
        <v>0</v>
      </c>
      <c r="K8" s="11">
        <f t="shared" ref="K8:K14" si="1">(I8/F8-1)*100</f>
        <v>4.4692737430167551</v>
      </c>
    </row>
    <row r="9" spans="1:11" ht="15" customHeight="1" x14ac:dyDescent="0.25">
      <c r="A9" s="71" t="s">
        <v>19</v>
      </c>
      <c r="B9" s="69" t="s">
        <v>20</v>
      </c>
      <c r="C9" s="70"/>
      <c r="D9" s="73" t="s">
        <v>21</v>
      </c>
      <c r="E9" s="15" t="s">
        <v>18</v>
      </c>
      <c r="F9" s="16">
        <v>3.65</v>
      </c>
      <c r="G9" s="17">
        <v>4.04</v>
      </c>
      <c r="H9" s="18">
        <v>3.97</v>
      </c>
      <c r="I9" s="18">
        <v>3.97</v>
      </c>
      <c r="J9" s="11">
        <f>(I9/H9-1)*100</f>
        <v>0</v>
      </c>
      <c r="K9" s="11">
        <f t="shared" si="1"/>
        <v>8.7671232876712413</v>
      </c>
    </row>
    <row r="10" spans="1:11" ht="15" customHeight="1" x14ac:dyDescent="0.25">
      <c r="A10" s="72"/>
      <c r="B10" s="69" t="s">
        <v>22</v>
      </c>
      <c r="C10" s="70"/>
      <c r="D10" s="74"/>
      <c r="E10" s="15" t="s">
        <v>18</v>
      </c>
      <c r="F10" s="16">
        <v>3.98</v>
      </c>
      <c r="G10" s="17">
        <v>4.38</v>
      </c>
      <c r="H10" s="18">
        <v>4.38</v>
      </c>
      <c r="I10" s="18">
        <v>4.38</v>
      </c>
      <c r="J10" s="11">
        <f t="shared" si="0"/>
        <v>0</v>
      </c>
      <c r="K10" s="11">
        <f t="shared" si="1"/>
        <v>10.050251256281406</v>
      </c>
    </row>
    <row r="11" spans="1:11" ht="24" customHeight="1" x14ac:dyDescent="0.25">
      <c r="A11" s="13" t="s">
        <v>23</v>
      </c>
      <c r="B11" s="75" t="s">
        <v>24</v>
      </c>
      <c r="C11" s="76"/>
      <c r="D11" s="19" t="s">
        <v>25</v>
      </c>
      <c r="E11" s="15" t="s">
        <v>18</v>
      </c>
      <c r="F11" s="16">
        <v>7.78</v>
      </c>
      <c r="G11" s="17">
        <v>9.24</v>
      </c>
      <c r="H11" s="18">
        <v>9.24</v>
      </c>
      <c r="I11" s="18">
        <v>9.24</v>
      </c>
      <c r="J11" s="11">
        <f t="shared" si="0"/>
        <v>0</v>
      </c>
      <c r="K11" s="11">
        <f t="shared" si="1"/>
        <v>18.766066838046271</v>
      </c>
    </row>
    <row r="12" spans="1:11" ht="36.75" thickBot="1" x14ac:dyDescent="0.3">
      <c r="A12" s="20" t="s">
        <v>26</v>
      </c>
      <c r="B12" s="77" t="s">
        <v>27</v>
      </c>
      <c r="C12" s="71"/>
      <c r="D12" s="21" t="s">
        <v>28</v>
      </c>
      <c r="E12" s="22" t="s">
        <v>18</v>
      </c>
      <c r="F12" s="23">
        <v>5.46</v>
      </c>
      <c r="G12" s="24">
        <v>6.04</v>
      </c>
      <c r="H12" s="25">
        <v>6.04</v>
      </c>
      <c r="I12" s="25">
        <v>6.05</v>
      </c>
      <c r="J12" s="26">
        <f t="shared" si="0"/>
        <v>0.16556291390728006</v>
      </c>
      <c r="K12" s="26">
        <f t="shared" si="1"/>
        <v>10.805860805860812</v>
      </c>
    </row>
    <row r="13" spans="1:11" ht="24" customHeight="1" thickTop="1" x14ac:dyDescent="0.25">
      <c r="A13" s="27" t="s">
        <v>29</v>
      </c>
      <c r="B13" s="28" t="s">
        <v>30</v>
      </c>
      <c r="C13" s="27" t="s">
        <v>31</v>
      </c>
      <c r="D13" s="29" t="s">
        <v>32</v>
      </c>
      <c r="E13" s="30" t="s">
        <v>14</v>
      </c>
      <c r="F13" s="31" t="s">
        <v>33</v>
      </c>
      <c r="G13" s="32">
        <v>6.56</v>
      </c>
      <c r="H13" s="33">
        <v>6.56</v>
      </c>
      <c r="I13" s="33">
        <v>6.56</v>
      </c>
      <c r="J13" s="34">
        <f t="shared" si="0"/>
        <v>0</v>
      </c>
      <c r="K13" s="35" t="s">
        <v>34</v>
      </c>
    </row>
    <row r="14" spans="1:11" ht="24" customHeight="1" thickBot="1" x14ac:dyDescent="0.3">
      <c r="A14" s="36" t="s">
        <v>35</v>
      </c>
      <c r="B14" s="37" t="s">
        <v>36</v>
      </c>
      <c r="C14" s="36" t="s">
        <v>37</v>
      </c>
      <c r="D14" s="38" t="s">
        <v>38</v>
      </c>
      <c r="E14" s="39" t="s">
        <v>18</v>
      </c>
      <c r="F14" s="40">
        <v>2.1</v>
      </c>
      <c r="G14" s="41">
        <v>3.22</v>
      </c>
      <c r="H14" s="42">
        <v>3.06</v>
      </c>
      <c r="I14" s="42">
        <v>2.79</v>
      </c>
      <c r="J14" s="41">
        <f>(I14/H14-1)*100</f>
        <v>-8.8235294117647083</v>
      </c>
      <c r="K14" s="41">
        <f t="shared" si="1"/>
        <v>32.857142857142854</v>
      </c>
    </row>
    <row r="15" spans="1:11" ht="15.75" thickTop="1" x14ac:dyDescent="0.25">
      <c r="A15" s="43"/>
      <c r="B15" s="43"/>
      <c r="C15" s="43"/>
      <c r="D15" s="43"/>
      <c r="E15" s="44"/>
    </row>
    <row r="16" spans="1:11" x14ac:dyDescent="0.25">
      <c r="A16" s="78" t="s">
        <v>39</v>
      </c>
      <c r="B16" s="78"/>
      <c r="C16" s="78"/>
      <c r="D16" s="78"/>
      <c r="E16" s="78"/>
      <c r="F16" s="78"/>
      <c r="G16" s="78"/>
      <c r="H16" s="78"/>
      <c r="I16" s="78"/>
      <c r="J16" s="78"/>
      <c r="K16" s="78"/>
    </row>
    <row r="17" spans="1:11" x14ac:dyDescent="0.25">
      <c r="A17" s="78" t="s">
        <v>40</v>
      </c>
      <c r="B17" s="78"/>
      <c r="C17" s="78"/>
      <c r="D17" s="78"/>
      <c r="E17" s="78"/>
      <c r="F17" s="78"/>
      <c r="G17" s="78"/>
      <c r="H17" s="78"/>
      <c r="I17" s="78"/>
      <c r="J17" s="78"/>
      <c r="K17" s="78"/>
    </row>
    <row r="18" spans="1:11" x14ac:dyDescent="0.25">
      <c r="A18" s="45" t="s">
        <v>41</v>
      </c>
      <c r="B18" s="45"/>
      <c r="C18" s="45"/>
      <c r="D18" s="45"/>
      <c r="E18" s="45"/>
      <c r="F18" s="45"/>
      <c r="G18" s="45"/>
      <c r="H18" s="45"/>
      <c r="I18" s="45"/>
      <c r="J18" s="45"/>
      <c r="K18" s="45"/>
    </row>
    <row r="19" spans="1:11" ht="15" customHeight="1" x14ac:dyDescent="0.25">
      <c r="A19" s="45" t="s">
        <v>42</v>
      </c>
      <c r="B19" s="45"/>
      <c r="C19" s="45"/>
      <c r="D19" s="45"/>
      <c r="E19" s="45"/>
      <c r="F19" s="45"/>
      <c r="G19" s="45"/>
      <c r="H19" s="45"/>
      <c r="I19" s="45"/>
      <c r="J19" s="45"/>
      <c r="K19" s="45"/>
    </row>
    <row r="20" spans="1:11" ht="39" customHeight="1" x14ac:dyDescent="0.25">
      <c r="A20" s="79" t="s">
        <v>43</v>
      </c>
      <c r="B20" s="79"/>
      <c r="C20" s="79"/>
      <c r="D20" s="79"/>
      <c r="E20" s="79"/>
      <c r="F20" s="79"/>
      <c r="G20" s="79"/>
      <c r="H20" s="79"/>
      <c r="I20" s="79"/>
      <c r="J20" s="79"/>
      <c r="K20" s="79"/>
    </row>
    <row r="21" spans="1:11" x14ac:dyDescent="0.25">
      <c r="A21" s="1"/>
      <c r="B21" s="1"/>
      <c r="C21" s="1"/>
      <c r="D21" s="1"/>
      <c r="E21" s="2"/>
    </row>
    <row r="22" spans="1:11" x14ac:dyDescent="0.25">
      <c r="A22" s="66" t="s">
        <v>44</v>
      </c>
      <c r="B22" s="66"/>
      <c r="C22" s="66"/>
      <c r="D22" s="66"/>
      <c r="E22" s="66"/>
      <c r="F22" s="66"/>
      <c r="G22" s="66"/>
      <c r="H22" s="66"/>
      <c r="I22" s="66"/>
      <c r="J22" s="66"/>
      <c r="K22" s="66"/>
    </row>
    <row r="23" spans="1:11" x14ac:dyDescent="0.25">
      <c r="K23" s="46" t="s">
        <v>45</v>
      </c>
    </row>
  </sheetData>
  <mergeCells count="20">
    <mergeCell ref="A22:K22"/>
    <mergeCell ref="B7:C7"/>
    <mergeCell ref="B8:C8"/>
    <mergeCell ref="A9:A10"/>
    <mergeCell ref="B9:C9"/>
    <mergeCell ref="D9:D10"/>
    <mergeCell ref="B10:C10"/>
    <mergeCell ref="B11:C11"/>
    <mergeCell ref="B12:C12"/>
    <mergeCell ref="A16:K16"/>
    <mergeCell ref="A17:K17"/>
    <mergeCell ref="A20:K20"/>
    <mergeCell ref="A2:K2"/>
    <mergeCell ref="A4:D6"/>
    <mergeCell ref="E4:E6"/>
    <mergeCell ref="F4:I4"/>
    <mergeCell ref="J4:K4"/>
    <mergeCell ref="G5:I5"/>
    <mergeCell ref="J5:J6"/>
    <mergeCell ref="K5:K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46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2020-11-13T08:16:18Z</dcterms:created>
  <dcterms:modified xsi:type="dcterms:W3CDTF">2020-11-13T08:18:01Z</dcterms:modified>
</cp:coreProperties>
</file>