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"/>
    </mc:Choice>
  </mc:AlternateContent>
  <bookViews>
    <workbookView xWindow="0" yWindow="0" windowWidth="13365" windowHeight="11910"/>
  </bookViews>
  <sheets>
    <sheet name="1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<sst xmlns="http://schemas.openxmlformats.org/spreadsheetml/2006/main" count="162" uniqueCount="72">
  <si>
    <t xml:space="preserve">Ekologiškų maisto produktų vidutinės mažmeninės kainos Lietuvos prekybos tinklų parduotuvėse 2019–2020 m. 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</si>
  <si>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</si>
  <si>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</si>
  <si>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</si>
  <si>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</si>
  <si>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</si>
  <si>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</si>
  <si>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 sav. 
(12 31–01 06)</t>
  </si>
  <si>
    <t>51 sav.
(12 16–22)</t>
  </si>
  <si>
    <t>52 sav.***
(12 23–29)</t>
  </si>
  <si>
    <t>1 sav.
(12 30–01 05)</t>
  </si>
  <si>
    <t>Geriamasis
 pienas</t>
  </si>
  <si>
    <t>2,5 % riebumo,  pasterizuotas, be priedų (kvapiųjų medžiagų, Ca, vitaminų ir pan.)</t>
  </si>
  <si>
    <t>0,9–1 l PET butelyje</t>
  </si>
  <si>
    <t>1 l</t>
  </si>
  <si>
    <t>-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</si>
  <si>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</si>
  <si>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</si>
  <si>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</si>
  <si>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</si>
  <si>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</si>
  <si>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</si>
  <si>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</si>
  <si>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</si>
  <si>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</si>
  <si>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</si>
  <si>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</si>
  <si>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</si>
  <si>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</si>
  <si>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</si>
  <si>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</si>
  <si>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</si>
  <si>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</si>
  <si>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</si>
  <si>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 
atšaldyta</t>
  </si>
  <si>
    <t>fasuota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</si>
  <si>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</si>
  <si>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</si>
  <si>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</si>
  <si>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</si>
  <si>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</si>
  <si>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</si>
  <si>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</si>
  <si>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</si>
  <si>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</si>
  <si>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</si>
  <si>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</si>
  <si>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</si>
  <si>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</si>
  <si>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</si>
  <si>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</si>
  <si>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</si>
  <si>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</si>
  <si>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</si>
  <si>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</si>
  <si>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</si>
  <si>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</si>
  <si>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</si>
  <si>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</si>
  <si>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</si>
  <si>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</si>
  <si>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</si>
  <si>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</si>
  <si>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</si>
  <si>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Obuoliai</t>
  </si>
  <si>
    <t>II klasės, bet kokios rūšies</t>
  </si>
  <si>
    <t>Bananai</t>
  </si>
  <si>
    <t xml:space="preserve">* lyginant 2020 m. 1 savaitę su 2019 m. 52 savaite </t>
  </si>
  <si>
    <t>** lyginant 2020 m. 1 savaitę su 2019 m. 1 savaite</t>
  </si>
  <si>
    <t>*** 2019 m. 52 savaitę duomenys nebuvo registruojami.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</si>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</sst>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quotePrefix="1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2" fontId="5" fillId="0" borderId="36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tabSelected="1" workbookViewId="0">
      <selection activeCell="N17" sqref="N17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42578125" customWidth="1"/>
    <col min="7" max="8" width="9.140625" customWidth="1"/>
    <col min="9" max="9" width="10.42578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/>
      <c r="H5" s="19"/>
      <c r="I5" s="20">
        <v>2020</v>
      </c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1.41</v>
      </c>
      <c r="G7" s="32">
        <v>1.42</v>
      </c>
      <c r="H7" s="32" t="s">
        <v>15</v>
      </c>
      <c r="I7" s="33">
        <v>1.41</v>
      </c>
      <c r="J7" s="32" t="s">
        <v>15</v>
      </c>
      <c r="K7" s="32">
        <f>(I7/F7-1)*100</f>
        <v>0</v>
      </c>
    </row>
    <row r="8" spans="1:11" ht="24" x14ac:dyDescent="0.25">
      <c r="A8" s="34" t="s">
        <v>16</v>
      </c>
      <c r="B8" s="35" t="s">
        <v>17</v>
      </c>
      <c r="C8" s="36"/>
      <c r="D8" s="37" t="s">
        <v>18</v>
      </c>
      <c r="E8" s="38" t="s">
        <v>19</v>
      </c>
      <c r="F8" s="39">
        <v>5.25</v>
      </c>
      <c r="G8" s="40">
        <v>5.37</v>
      </c>
      <c r="H8" s="40" t="s">
        <v>15</v>
      </c>
      <c r="I8" s="41">
        <v>5.37</v>
      </c>
      <c r="J8" s="32" t="s">
        <v>15</v>
      </c>
      <c r="K8" s="32">
        <f t="shared" ref="K8:K31" si="0">(I8/F8-1)*100</f>
        <v>2.2857142857142909</v>
      </c>
    </row>
    <row r="9" spans="1:11" ht="15" customHeight="1" x14ac:dyDescent="0.25">
      <c r="A9" s="42" t="s">
        <v>20</v>
      </c>
      <c r="B9" s="35" t="s">
        <v>21</v>
      </c>
      <c r="C9" s="36"/>
      <c r="D9" s="43" t="s">
        <v>22</v>
      </c>
      <c r="E9" s="38" t="s">
        <v>19</v>
      </c>
      <c r="F9" s="39">
        <v>3.74</v>
      </c>
      <c r="G9" s="40">
        <v>3.65</v>
      </c>
      <c r="H9" s="40" t="s">
        <v>15</v>
      </c>
      <c r="I9" s="41">
        <v>3.66</v>
      </c>
      <c r="J9" s="32" t="s">
        <v>15</v>
      </c>
      <c r="K9" s="32">
        <f t="shared" si="0"/>
        <v>-2.1390374331550777</v>
      </c>
    </row>
    <row r="10" spans="1:11" ht="15" customHeight="1" x14ac:dyDescent="0.25">
      <c r="A10" s="44"/>
      <c r="B10" s="35" t="s">
        <v>23</v>
      </c>
      <c r="C10" s="36"/>
      <c r="D10" s="45"/>
      <c r="E10" s="38" t="s">
        <v>19</v>
      </c>
      <c r="F10" s="39">
        <v>3.95</v>
      </c>
      <c r="G10" s="40">
        <v>3.97</v>
      </c>
      <c r="H10" s="40" t="s">
        <v>15</v>
      </c>
      <c r="I10" s="41">
        <v>3.97</v>
      </c>
      <c r="J10" s="32" t="s">
        <v>15</v>
      </c>
      <c r="K10" s="32">
        <f t="shared" si="0"/>
        <v>0.50632911392405333</v>
      </c>
    </row>
    <row r="11" spans="1:11" ht="24" customHeight="1" x14ac:dyDescent="0.25">
      <c r="A11" s="34" t="s">
        <v>24</v>
      </c>
      <c r="B11" s="46" t="s">
        <v>25</v>
      </c>
      <c r="C11" s="47"/>
      <c r="D11" s="48" t="s">
        <v>26</v>
      </c>
      <c r="E11" s="38" t="s">
        <v>19</v>
      </c>
      <c r="F11" s="39">
        <v>7.75</v>
      </c>
      <c r="G11" s="40">
        <v>7.87</v>
      </c>
      <c r="H11" s="40" t="s">
        <v>15</v>
      </c>
      <c r="I11" s="41">
        <v>7.83</v>
      </c>
      <c r="J11" s="32" t="s">
        <v>15</v>
      </c>
      <c r="K11" s="32">
        <f t="shared" si="0"/>
        <v>1.0322580645161228</v>
      </c>
    </row>
    <row r="12" spans="1:11" ht="36" x14ac:dyDescent="0.25">
      <c r="A12" s="34" t="s">
        <v>27</v>
      </c>
      <c r="B12" s="35" t="s">
        <v>28</v>
      </c>
      <c r="C12" s="36"/>
      <c r="D12" s="37" t="s">
        <v>29</v>
      </c>
      <c r="E12" s="38" t="s">
        <v>19</v>
      </c>
      <c r="F12" s="39">
        <v>5.43</v>
      </c>
      <c r="G12" s="40">
        <v>5.63</v>
      </c>
      <c r="H12" s="40" t="s">
        <v>15</v>
      </c>
      <c r="I12" s="41">
        <v>5.64</v>
      </c>
      <c r="J12" s="32" t="s">
        <v>15</v>
      </c>
      <c r="K12" s="32">
        <f t="shared" si="0"/>
        <v>3.8674033149171283</v>
      </c>
    </row>
    <row r="13" spans="1:11" ht="15.75" thickBot="1" x14ac:dyDescent="0.3">
      <c r="A13" s="49" t="s">
        <v>30</v>
      </c>
      <c r="B13" s="50" t="s">
        <v>31</v>
      </c>
      <c r="C13" s="51"/>
      <c r="D13" s="52" t="s">
        <v>26</v>
      </c>
      <c r="E13" s="53" t="s">
        <v>19</v>
      </c>
      <c r="F13" s="54">
        <v>26.61</v>
      </c>
      <c r="G13" s="55">
        <v>26.61</v>
      </c>
      <c r="H13" s="56" t="s">
        <v>15</v>
      </c>
      <c r="I13" s="57">
        <v>26.61</v>
      </c>
      <c r="J13" s="55" t="s">
        <v>15</v>
      </c>
      <c r="K13" s="55">
        <f t="shared" si="0"/>
        <v>0</v>
      </c>
    </row>
    <row r="14" spans="1:11" x14ac:dyDescent="0.25">
      <c r="A14" s="58" t="s">
        <v>32</v>
      </c>
      <c r="B14" s="59" t="s">
        <v>33</v>
      </c>
      <c r="C14" s="60" t="s">
        <v>34</v>
      </c>
      <c r="D14" s="61" t="s">
        <v>35</v>
      </c>
      <c r="E14" s="62" t="s">
        <v>19</v>
      </c>
      <c r="F14" s="63">
        <v>13.29</v>
      </c>
      <c r="G14" s="64" t="s">
        <v>15</v>
      </c>
      <c r="H14" s="65" t="s">
        <v>15</v>
      </c>
      <c r="I14" s="66" t="s">
        <v>15</v>
      </c>
      <c r="J14" s="64" t="s">
        <v>15</v>
      </c>
      <c r="K14" s="64" t="s">
        <v>15</v>
      </c>
    </row>
    <row r="15" spans="1:11" ht="15" customHeight="1" x14ac:dyDescent="0.25">
      <c r="A15" s="67"/>
      <c r="B15" s="48" t="s">
        <v>36</v>
      </c>
      <c r="C15" s="67"/>
      <c r="D15" s="68"/>
      <c r="E15" s="38" t="s">
        <v>19</v>
      </c>
      <c r="F15" s="39" t="s">
        <v>15</v>
      </c>
      <c r="G15" s="40">
        <v>16.63</v>
      </c>
      <c r="H15" s="40" t="s">
        <v>15</v>
      </c>
      <c r="I15" s="41">
        <v>16.63</v>
      </c>
      <c r="J15" s="40" t="s">
        <v>15</v>
      </c>
      <c r="K15" s="40" t="s">
        <v>15</v>
      </c>
    </row>
    <row r="16" spans="1:11" x14ac:dyDescent="0.25">
      <c r="A16" s="58" t="s">
        <v>37</v>
      </c>
      <c r="B16" s="69" t="s">
        <v>38</v>
      </c>
      <c r="C16" s="44"/>
      <c r="D16" s="70" t="s">
        <v>39</v>
      </c>
      <c r="E16" s="30" t="s">
        <v>40</v>
      </c>
      <c r="F16" s="31">
        <v>3.84</v>
      </c>
      <c r="G16" s="32">
        <v>3.89</v>
      </c>
      <c r="H16" s="32" t="s">
        <v>15</v>
      </c>
      <c r="I16" s="33">
        <v>3.89</v>
      </c>
      <c r="J16" s="32" t="s">
        <v>15</v>
      </c>
      <c r="K16" s="32">
        <f t="shared" si="0"/>
        <v>1.3020833333333481</v>
      </c>
    </row>
    <row r="17" spans="1:11" ht="15.75" thickBot="1" x14ac:dyDescent="0.3">
      <c r="A17" s="71"/>
      <c r="B17" s="50" t="s">
        <v>41</v>
      </c>
      <c r="C17" s="51"/>
      <c r="D17" s="72"/>
      <c r="E17" s="53" t="s">
        <v>40</v>
      </c>
      <c r="F17" s="54">
        <v>3.78</v>
      </c>
      <c r="G17" s="55">
        <v>3.71</v>
      </c>
      <c r="H17" s="73" t="s">
        <v>15</v>
      </c>
      <c r="I17" s="74">
        <v>3.71</v>
      </c>
      <c r="J17" s="75" t="s">
        <v>15</v>
      </c>
      <c r="K17" s="75">
        <f t="shared" si="0"/>
        <v>-1.851851851851849</v>
      </c>
    </row>
    <row r="18" spans="1:11" x14ac:dyDescent="0.25">
      <c r="A18" s="76" t="s">
        <v>42</v>
      </c>
      <c r="B18" s="77" t="s">
        <v>43</v>
      </c>
      <c r="C18" s="78"/>
      <c r="D18" s="79" t="s">
        <v>44</v>
      </c>
      <c r="E18" s="80" t="s">
        <v>19</v>
      </c>
      <c r="F18" s="81">
        <v>2.02</v>
      </c>
      <c r="G18" s="82">
        <v>2.13</v>
      </c>
      <c r="H18" s="82" t="s">
        <v>15</v>
      </c>
      <c r="I18" s="83">
        <v>2.1</v>
      </c>
      <c r="J18" s="82" t="s">
        <v>15</v>
      </c>
      <c r="K18" s="82">
        <f t="shared" si="0"/>
        <v>3.9603960396039639</v>
      </c>
    </row>
    <row r="19" spans="1:11" x14ac:dyDescent="0.25">
      <c r="A19" s="34" t="s">
        <v>45</v>
      </c>
      <c r="B19" s="35" t="s">
        <v>46</v>
      </c>
      <c r="C19" s="36"/>
      <c r="D19" s="45"/>
      <c r="E19" s="38" t="s">
        <v>19</v>
      </c>
      <c r="F19" s="39">
        <v>4.2300000000000004</v>
      </c>
      <c r="G19" s="40">
        <v>4.54</v>
      </c>
      <c r="H19" s="40" t="s">
        <v>15</v>
      </c>
      <c r="I19" s="41">
        <v>4.5599999999999996</v>
      </c>
      <c r="J19" s="32" t="s">
        <v>15</v>
      </c>
      <c r="K19" s="32">
        <f>(I19/F19-1)*100</f>
        <v>7.80141843971629</v>
      </c>
    </row>
    <row r="20" spans="1:11" x14ac:dyDescent="0.25">
      <c r="A20" s="42" t="s">
        <v>47</v>
      </c>
      <c r="B20" s="43" t="s">
        <v>48</v>
      </c>
      <c r="C20" s="84" t="s">
        <v>49</v>
      </c>
      <c r="D20" s="85" t="s">
        <v>50</v>
      </c>
      <c r="E20" s="38" t="s">
        <v>19</v>
      </c>
      <c r="F20" s="39">
        <v>2.23</v>
      </c>
      <c r="G20" s="86">
        <v>2.23</v>
      </c>
      <c r="H20" s="40" t="s">
        <v>15</v>
      </c>
      <c r="I20" s="41">
        <v>2.1</v>
      </c>
      <c r="J20" s="32" t="s">
        <v>15</v>
      </c>
      <c r="K20" s="32">
        <f>(I20/F20-1)*100</f>
        <v>-5.8295964125560484</v>
      </c>
    </row>
    <row r="21" spans="1:11" ht="15.75" thickBot="1" x14ac:dyDescent="0.3">
      <c r="A21" s="58"/>
      <c r="B21" s="70"/>
      <c r="C21" s="87" t="s">
        <v>51</v>
      </c>
      <c r="D21" s="88"/>
      <c r="E21" s="89" t="s">
        <v>19</v>
      </c>
      <c r="F21" s="54">
        <v>3.34</v>
      </c>
      <c r="G21" s="90">
        <v>2.78</v>
      </c>
      <c r="H21" s="86" t="s">
        <v>15</v>
      </c>
      <c r="I21" s="91">
        <v>2.23</v>
      </c>
      <c r="J21" s="64" t="s">
        <v>15</v>
      </c>
      <c r="K21" s="64">
        <f>(I21/F21-1)*100</f>
        <v>-33.233532934131738</v>
      </c>
    </row>
    <row r="22" spans="1:11" x14ac:dyDescent="0.25">
      <c r="A22" s="92" t="s">
        <v>52</v>
      </c>
      <c r="B22" s="79" t="s">
        <v>53</v>
      </c>
      <c r="C22" s="93" t="s">
        <v>54</v>
      </c>
      <c r="D22" s="61" t="s">
        <v>55</v>
      </c>
      <c r="E22" s="80" t="s">
        <v>19</v>
      </c>
      <c r="F22" s="81">
        <v>0.99</v>
      </c>
      <c r="G22" s="82">
        <v>0.98</v>
      </c>
      <c r="H22" s="82" t="s">
        <v>15</v>
      </c>
      <c r="I22" s="83">
        <v>0.98</v>
      </c>
      <c r="J22" s="82" t="s">
        <v>15</v>
      </c>
      <c r="K22" s="82">
        <f>(I22/F22-1)*100</f>
        <v>-1.0101010101010055</v>
      </c>
    </row>
    <row r="23" spans="1:11" x14ac:dyDescent="0.25">
      <c r="A23" s="67"/>
      <c r="B23" s="94"/>
      <c r="C23" s="95" t="s">
        <v>56</v>
      </c>
      <c r="D23" s="68"/>
      <c r="E23" s="30" t="s">
        <v>19</v>
      </c>
      <c r="F23" s="31">
        <v>1.07</v>
      </c>
      <c r="G23" s="32">
        <v>1.03</v>
      </c>
      <c r="H23" s="32" t="s">
        <v>15</v>
      </c>
      <c r="I23" s="33">
        <v>1.01</v>
      </c>
      <c r="J23" s="32" t="s">
        <v>15</v>
      </c>
      <c r="K23" s="32">
        <f>(I23/F23-1)*100</f>
        <v>-5.6074766355140193</v>
      </c>
    </row>
    <row r="24" spans="1:11" x14ac:dyDescent="0.25">
      <c r="A24" s="95" t="s">
        <v>57</v>
      </c>
      <c r="B24" s="96" t="s">
        <v>49</v>
      </c>
      <c r="C24" s="97"/>
      <c r="D24" s="98" t="s">
        <v>58</v>
      </c>
      <c r="E24" s="30" t="s">
        <v>19</v>
      </c>
      <c r="F24" s="39">
        <v>1.22</v>
      </c>
      <c r="G24" s="40">
        <v>1.46</v>
      </c>
      <c r="H24" s="40" t="s">
        <v>15</v>
      </c>
      <c r="I24" s="41">
        <v>1.42</v>
      </c>
      <c r="J24" s="32" t="s">
        <v>15</v>
      </c>
      <c r="K24" s="32">
        <f t="shared" ref="K24:K30" si="1">(I24/F24-1)*100</f>
        <v>16.393442622950815</v>
      </c>
    </row>
    <row r="25" spans="1:11" x14ac:dyDescent="0.25">
      <c r="A25" s="99" t="s">
        <v>59</v>
      </c>
      <c r="B25" s="100" t="s">
        <v>60</v>
      </c>
      <c r="C25" s="99" t="s">
        <v>56</v>
      </c>
      <c r="D25" s="101" t="s">
        <v>55</v>
      </c>
      <c r="E25" s="30" t="s">
        <v>19</v>
      </c>
      <c r="F25" s="39">
        <v>1.25</v>
      </c>
      <c r="G25" s="40">
        <v>1.47</v>
      </c>
      <c r="H25" s="40" t="s">
        <v>15</v>
      </c>
      <c r="I25" s="41">
        <v>1.47</v>
      </c>
      <c r="J25" s="32" t="s">
        <v>15</v>
      </c>
      <c r="K25" s="32">
        <f>(I25/F25-1)*100</f>
        <v>17.599999999999994</v>
      </c>
    </row>
    <row r="26" spans="1:11" x14ac:dyDescent="0.25">
      <c r="A26" s="67"/>
      <c r="B26" s="100" t="s">
        <v>61</v>
      </c>
      <c r="C26" s="67"/>
      <c r="D26" s="68"/>
      <c r="E26" s="38" t="s">
        <v>19</v>
      </c>
      <c r="F26" s="39" t="s">
        <v>15</v>
      </c>
      <c r="G26" s="40">
        <v>2.89</v>
      </c>
      <c r="H26" s="40" t="s">
        <v>15</v>
      </c>
      <c r="I26" s="41" t="s">
        <v>15</v>
      </c>
      <c r="J26" s="32" t="s">
        <v>15</v>
      </c>
      <c r="K26" s="32" t="s">
        <v>15</v>
      </c>
    </row>
    <row r="27" spans="1:11" ht="24" customHeight="1" x14ac:dyDescent="0.25">
      <c r="A27" s="102" t="s">
        <v>62</v>
      </c>
      <c r="B27" s="103" t="s">
        <v>49</v>
      </c>
      <c r="C27" s="95"/>
      <c r="D27" s="104" t="s">
        <v>58</v>
      </c>
      <c r="E27" s="38" t="s">
        <v>19</v>
      </c>
      <c r="F27" s="39">
        <v>0.99</v>
      </c>
      <c r="G27" s="40">
        <v>1.17</v>
      </c>
      <c r="H27" s="40" t="s">
        <v>15</v>
      </c>
      <c r="I27" s="41">
        <v>1.18</v>
      </c>
      <c r="J27" s="32" t="s">
        <v>15</v>
      </c>
      <c r="K27" s="32">
        <f>(I27/F27-1)*100</f>
        <v>19.191919191919183</v>
      </c>
    </row>
    <row r="28" spans="1:11" x14ac:dyDescent="0.25">
      <c r="A28" s="105" t="s">
        <v>63</v>
      </c>
      <c r="B28" s="35" t="s">
        <v>49</v>
      </c>
      <c r="C28" s="36"/>
      <c r="D28" s="85" t="s">
        <v>58</v>
      </c>
      <c r="E28" s="38" t="s">
        <v>19</v>
      </c>
      <c r="F28" s="39">
        <v>1.67</v>
      </c>
      <c r="G28" s="40">
        <v>2.25</v>
      </c>
      <c r="H28" s="40" t="s">
        <v>15</v>
      </c>
      <c r="I28" s="41">
        <v>2.31</v>
      </c>
      <c r="J28" s="32" t="s">
        <v>15</v>
      </c>
      <c r="K28" s="32">
        <f>(I28/F28-1)*100</f>
        <v>38.323353293413184</v>
      </c>
    </row>
    <row r="29" spans="1:11" x14ac:dyDescent="0.25">
      <c r="A29" s="28"/>
      <c r="B29" s="35" t="s">
        <v>51</v>
      </c>
      <c r="C29" s="36"/>
      <c r="D29" s="106"/>
      <c r="E29" s="38" t="s">
        <v>19</v>
      </c>
      <c r="F29" s="39">
        <v>2.91</v>
      </c>
      <c r="G29" s="40">
        <v>2.2599999999999998</v>
      </c>
      <c r="H29" s="40" t="s">
        <v>15</v>
      </c>
      <c r="I29" s="41">
        <v>1.94</v>
      </c>
      <c r="J29" s="32" t="s">
        <v>15</v>
      </c>
      <c r="K29" s="32">
        <f t="shared" si="1"/>
        <v>-33.333333333333336</v>
      </c>
    </row>
    <row r="30" spans="1:11" x14ac:dyDescent="0.25">
      <c r="A30" s="107" t="s">
        <v>64</v>
      </c>
      <c r="B30" s="108" t="s">
        <v>65</v>
      </c>
      <c r="C30" s="109"/>
      <c r="D30" s="110" t="s">
        <v>58</v>
      </c>
      <c r="E30" s="89" t="s">
        <v>19</v>
      </c>
      <c r="F30" s="111">
        <v>0.89</v>
      </c>
      <c r="G30" s="86">
        <v>1.49</v>
      </c>
      <c r="H30" s="86" t="s">
        <v>15</v>
      </c>
      <c r="I30" s="91">
        <v>1.44</v>
      </c>
      <c r="J30" s="64" t="s">
        <v>15</v>
      </c>
      <c r="K30" s="64">
        <f t="shared" si="1"/>
        <v>61.797752808988761</v>
      </c>
    </row>
    <row r="31" spans="1:11" ht="15.75" thickBot="1" x14ac:dyDescent="0.3">
      <c r="A31" s="112" t="s">
        <v>66</v>
      </c>
      <c r="B31" s="112"/>
      <c r="C31" s="113"/>
      <c r="D31" s="114" t="s">
        <v>58</v>
      </c>
      <c r="E31" s="115" t="s">
        <v>19</v>
      </c>
      <c r="F31" s="116">
        <v>2</v>
      </c>
      <c r="G31" s="117">
        <v>1.99</v>
      </c>
      <c r="H31" s="117" t="s">
        <v>15</v>
      </c>
      <c r="I31" s="118">
        <v>1.99</v>
      </c>
      <c r="J31" s="117" t="s">
        <v>15</v>
      </c>
      <c r="K31" s="117">
        <f t="shared" si="0"/>
        <v>-0.50000000000000044</v>
      </c>
    </row>
    <row r="32" spans="1:11" ht="15.75" thickTop="1" x14ac:dyDescent="0.25">
      <c r="A32" s="119"/>
      <c r="B32" s="119"/>
      <c r="C32" s="119"/>
      <c r="D32" s="119"/>
      <c r="E32" s="120"/>
    </row>
    <row r="33" spans="1:11" x14ac:dyDescent="0.25">
      <c r="A33" s="121" t="s">
        <v>67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</row>
    <row r="34" spans="1:11" x14ac:dyDescent="0.25">
      <c r="A34" s="121" t="s">
        <v>68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x14ac:dyDescent="0.25">
      <c r="A35" s="121" t="s">
        <v>69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ht="25.5" customHeight="1" x14ac:dyDescent="0.25">
      <c r="A36" s="122" t="s">
        <v>70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x14ac:dyDescent="0.25">
      <c r="A37" s="1"/>
      <c r="B37" s="1"/>
      <c r="C37" s="1"/>
      <c r="D37" s="1"/>
      <c r="E37" s="2"/>
    </row>
    <row r="38" spans="1:11" x14ac:dyDescent="0.25">
      <c r="A38" s="123" t="s">
        <v>71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</sheetData>
  <mergeCells count="48">
    <mergeCell ref="A38:K38"/>
    <mergeCell ref="B30:C30"/>
    <mergeCell ref="A31:C31"/>
    <mergeCell ref="A33:K33"/>
    <mergeCell ref="A34:K34"/>
    <mergeCell ref="A35:K35"/>
    <mergeCell ref="A36:K36"/>
    <mergeCell ref="B24:C24"/>
    <mergeCell ref="A25:A26"/>
    <mergeCell ref="C25:C26"/>
    <mergeCell ref="D25:D26"/>
    <mergeCell ref="A28:A29"/>
    <mergeCell ref="B28:C28"/>
    <mergeCell ref="D28:D29"/>
    <mergeCell ref="B29:C29"/>
    <mergeCell ref="A20:A21"/>
    <mergeCell ref="B20:B21"/>
    <mergeCell ref="D20:D21"/>
    <mergeCell ref="A22:A23"/>
    <mergeCell ref="B22:B23"/>
    <mergeCell ref="D22:D23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F5:H5"/>
    <mergeCell ref="J5:J6"/>
    <mergeCell ref="K5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2020-01-06T13:13:59Z</dcterms:created>
  <dcterms:modified xsi:type="dcterms:W3CDTF">2020-01-06T13:14:31Z</dcterms:modified>
</cp:coreProperties>
</file>