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321AD1AF-C3A2-4098-8E3E-63353AA6338F}" xr6:coauthVersionLast="47" xr6:coauthVersionMax="47" xr10:uidLastSave="{00000000-0000-0000-0000-000000000000}"/>
  <bookViews>
    <workbookView xWindow="-120" yWindow="-120" windowWidth="29040" windowHeight="17790" xr2:uid="{FD63343B-DE72-4B17-8B19-324EA074491B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<sst xmlns="http://schemas.openxmlformats.org/spreadsheetml/2006/main" count="43" uniqueCount="26">
  <si>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2022–2023 m. liepos mėn., EUR/kg (be PVM)</t>
    </r>
  </si>
  <si>
    <t>Gyvuliai</t>
  </si>
  <si>
    <t>Pokytis, %</t>
  </si>
  <si>
    <t>liepa</t>
  </si>
  <si>
    <t>gegužė</t>
  </si>
  <si>
    <t>birželis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</si>
  <si>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</si>
  <si>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</si>
  <si>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</si>
  <si>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</si>
  <si>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</si>
  <si>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</si>
  <si>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</si>
  <si>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</si>
  <si>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</si>
  <si>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</si>
  <si>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</si>
  <si>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</si>
  <si>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</si>
  <si>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</si>
  <si>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</si>
  <si>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</si>
  <si>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</si>
  <si>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2023 m. liepos mėn. su birželio mėn.</t>
  </si>
  <si>
    <t>** lyginant 2023 m. liepos mėn. su 2022 m. liepos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</si>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</sst>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" fontId="4" fillId="3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/>
    <xf numFmtId="0" fontId="8" fillId="4" borderId="32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0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00B2-8E65-4276-81AD-DE2030B335F6}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33.75" customHeight="1" x14ac:dyDescent="0.2">
      <c r="A2" s="61" t="s">
        <v>0</v>
      </c>
      <c r="B2" s="62"/>
      <c r="C2" s="62"/>
      <c r="D2" s="62"/>
      <c r="E2" s="62"/>
      <c r="F2" s="62"/>
      <c r="G2" s="62"/>
      <c r="H2" s="62"/>
    </row>
    <row r="3" spans="1:11" x14ac:dyDescent="0.2">
      <c r="A3" s="62"/>
      <c r="B3" s="62"/>
      <c r="C3" s="62"/>
      <c r="D3" s="62"/>
      <c r="E3" s="62"/>
      <c r="F3" s="62"/>
      <c r="G3" s="62"/>
      <c r="H3" s="62"/>
    </row>
    <row r="4" spans="1:11" x14ac:dyDescent="0.2">
      <c r="A4" s="63" t="s">
        <v>1</v>
      </c>
      <c r="B4" s="64"/>
      <c r="C4" s="1">
        <v>2022</v>
      </c>
      <c r="D4" s="67">
        <v>2023</v>
      </c>
      <c r="E4" s="68"/>
      <c r="F4" s="69"/>
      <c r="G4" s="70" t="s">
        <v>2</v>
      </c>
      <c r="H4" s="70"/>
    </row>
    <row r="5" spans="1:11" x14ac:dyDescent="0.2">
      <c r="A5" s="65"/>
      <c r="B5" s="66"/>
      <c r="C5" s="3" t="s">
        <v>3</v>
      </c>
      <c r="D5" s="3" t="s">
        <v>4</v>
      </c>
      <c r="E5" s="3" t="s">
        <v>5</v>
      </c>
      <c r="F5" s="3" t="s">
        <v>3</v>
      </c>
      <c r="G5" s="2" t="s">
        <v>6</v>
      </c>
      <c r="H5" s="2" t="s">
        <v>7</v>
      </c>
    </row>
    <row r="6" spans="1:11" x14ac:dyDescent="0.2">
      <c r="A6" s="51" t="s">
        <v>8</v>
      </c>
      <c r="B6" s="51"/>
      <c r="C6" s="51"/>
      <c r="D6" s="51"/>
      <c r="E6" s="51"/>
      <c r="F6" s="51"/>
      <c r="G6" s="51"/>
      <c r="H6" s="51"/>
    </row>
    <row r="7" spans="1:11" x14ac:dyDescent="0.2">
      <c r="A7" s="57" t="s">
        <v>9</v>
      </c>
      <c r="B7" s="4" t="s">
        <v>10</v>
      </c>
      <c r="C7" s="5">
        <v>5.72</v>
      </c>
      <c r="D7" s="6">
        <v>5.36</v>
      </c>
      <c r="E7" s="7">
        <v>5.19</v>
      </c>
      <c r="F7" s="8">
        <v>5.1100000000000003</v>
      </c>
      <c r="G7" s="9">
        <f>(F7/E7-1)*100</f>
        <v>-1.5414258188824692</v>
      </c>
      <c r="H7" s="10">
        <f t="shared" ref="H7:H21" si="0">(F7/C7-1)*100</f>
        <v>-10.664335664335656</v>
      </c>
      <c r="J7" s="11"/>
      <c r="K7" s="11"/>
    </row>
    <row r="8" spans="1:11" x14ac:dyDescent="0.2">
      <c r="A8" s="58"/>
      <c r="B8" s="12" t="s">
        <v>11</v>
      </c>
      <c r="C8" s="13">
        <v>5.58</v>
      </c>
      <c r="D8" s="14">
        <v>5.14</v>
      </c>
      <c r="E8" s="15">
        <v>4.9800000000000004</v>
      </c>
      <c r="F8" s="16">
        <v>4.92</v>
      </c>
      <c r="G8" s="17">
        <f>(F8/E8-1)*100</f>
        <v>-1.2048192771084487</v>
      </c>
      <c r="H8" s="18">
        <f t="shared" si="0"/>
        <v>-11.827956989247312</v>
      </c>
      <c r="J8" s="11"/>
      <c r="K8" s="11"/>
    </row>
    <row r="9" spans="1:11" x14ac:dyDescent="0.2">
      <c r="A9" s="58"/>
      <c r="B9" s="19" t="s">
        <v>12</v>
      </c>
      <c r="C9" s="20">
        <v>4.79</v>
      </c>
      <c r="D9" s="21">
        <v>4.7</v>
      </c>
      <c r="E9" s="22">
        <v>4.72</v>
      </c>
      <c r="F9" s="23">
        <v>4.49</v>
      </c>
      <c r="G9" s="17">
        <f>(F9/E9-1)*100</f>
        <v>-4.87288135593219</v>
      </c>
      <c r="H9" s="18">
        <f t="shared" si="0"/>
        <v>-6.2630480167014557</v>
      </c>
      <c r="J9" s="11"/>
      <c r="K9" s="11"/>
    </row>
    <row r="10" spans="1:11" x14ac:dyDescent="0.2">
      <c r="A10" s="50"/>
      <c r="B10" s="24" t="s">
        <v>13</v>
      </c>
      <c r="C10" s="25">
        <v>5.54</v>
      </c>
      <c r="D10" s="26">
        <v>5.18</v>
      </c>
      <c r="E10" s="26">
        <v>5.05</v>
      </c>
      <c r="F10" s="26">
        <v>4.93</v>
      </c>
      <c r="G10" s="27">
        <f t="shared" ref="G10:G21" si="1">(F10/E10-1)*100</f>
        <v>-2.3762376237623783</v>
      </c>
      <c r="H10" s="28">
        <f t="shared" si="0"/>
        <v>-11.010830324909747</v>
      </c>
      <c r="J10" s="11"/>
      <c r="K10" s="11"/>
    </row>
    <row r="11" spans="1:11" x14ac:dyDescent="0.2">
      <c r="A11" s="57" t="s">
        <v>14</v>
      </c>
      <c r="B11" s="4" t="s">
        <v>10</v>
      </c>
      <c r="C11" s="5">
        <v>5.85</v>
      </c>
      <c r="D11" s="6">
        <v>5.62</v>
      </c>
      <c r="E11" s="7">
        <v>5.46</v>
      </c>
      <c r="F11" s="8">
        <v>5.47</v>
      </c>
      <c r="G11" s="17">
        <f t="shared" si="1"/>
        <v>0.1831501831501825</v>
      </c>
      <c r="H11" s="18">
        <f t="shared" si="0"/>
        <v>-6.4957264957264949</v>
      </c>
      <c r="J11" s="11"/>
      <c r="K11" s="11"/>
    </row>
    <row r="12" spans="1:11" x14ac:dyDescent="0.2">
      <c r="A12" s="58"/>
      <c r="B12" s="12" t="s">
        <v>11</v>
      </c>
      <c r="C12" s="13">
        <v>5.45</v>
      </c>
      <c r="D12" s="14">
        <v>5.39</v>
      </c>
      <c r="E12" s="15">
        <v>5.22</v>
      </c>
      <c r="F12" s="16">
        <v>5.14</v>
      </c>
      <c r="G12" s="17">
        <f t="shared" si="1"/>
        <v>-1.5325670498084309</v>
      </c>
      <c r="H12" s="18">
        <f t="shared" si="0"/>
        <v>-5.6880733944954187</v>
      </c>
      <c r="J12" s="11"/>
      <c r="K12" s="11"/>
    </row>
    <row r="13" spans="1:11" x14ac:dyDescent="0.2">
      <c r="A13" s="58"/>
      <c r="B13" s="19" t="s">
        <v>12</v>
      </c>
      <c r="C13" s="20">
        <v>5.08</v>
      </c>
      <c r="D13" s="21">
        <v>4.96</v>
      </c>
      <c r="E13" s="22">
        <v>4.76</v>
      </c>
      <c r="F13" s="23">
        <v>4.58</v>
      </c>
      <c r="G13" s="17">
        <f t="shared" si="1"/>
        <v>-3.7815126050420145</v>
      </c>
      <c r="H13" s="18">
        <f t="shared" si="0"/>
        <v>-9.8425196850393739</v>
      </c>
      <c r="J13" s="11"/>
      <c r="K13" s="11"/>
    </row>
    <row r="14" spans="1:11" x14ac:dyDescent="0.2">
      <c r="A14" s="50"/>
      <c r="B14" s="24" t="s">
        <v>13</v>
      </c>
      <c r="C14" s="25">
        <v>5.59</v>
      </c>
      <c r="D14" s="26">
        <v>5.51</v>
      </c>
      <c r="E14" s="26">
        <v>5.29</v>
      </c>
      <c r="F14" s="26">
        <v>5.31</v>
      </c>
      <c r="G14" s="27">
        <f t="shared" si="1"/>
        <v>0.3780718336483746</v>
      </c>
      <c r="H14" s="28">
        <f t="shared" si="0"/>
        <v>-5.0089445438282638</v>
      </c>
      <c r="J14" s="11"/>
      <c r="K14" s="11"/>
    </row>
    <row r="15" spans="1:11" x14ac:dyDescent="0.2">
      <c r="A15" s="57" t="s">
        <v>15</v>
      </c>
      <c r="B15" s="29" t="s">
        <v>10</v>
      </c>
      <c r="C15" s="30">
        <v>5.09</v>
      </c>
      <c r="D15" s="31">
        <v>4.6100000000000003</v>
      </c>
      <c r="E15" s="32">
        <v>4.63</v>
      </c>
      <c r="F15" s="33">
        <v>4.53</v>
      </c>
      <c r="G15" s="34">
        <f>(F15/E15-1)*100</f>
        <v>-2.1598272138228847</v>
      </c>
      <c r="H15" s="35">
        <f t="shared" si="0"/>
        <v>-11.001964636542228</v>
      </c>
      <c r="J15" s="11"/>
      <c r="K15" s="11"/>
    </row>
    <row r="16" spans="1:11" x14ac:dyDescent="0.2">
      <c r="A16" s="59"/>
      <c r="B16" s="12" t="s">
        <v>11</v>
      </c>
      <c r="C16" s="13">
        <v>5.08</v>
      </c>
      <c r="D16" s="15">
        <v>4.47</v>
      </c>
      <c r="E16" s="15">
        <v>4.4400000000000004</v>
      </c>
      <c r="F16" s="15">
        <v>4.45</v>
      </c>
      <c r="G16" s="17">
        <f t="shared" si="1"/>
        <v>0.22522522522521182</v>
      </c>
      <c r="H16" s="18">
        <f t="shared" si="0"/>
        <v>-12.401574803149607</v>
      </c>
      <c r="J16" s="11"/>
      <c r="K16" s="11"/>
    </row>
    <row r="17" spans="1:11" x14ac:dyDescent="0.2">
      <c r="A17" s="59"/>
      <c r="B17" s="19" t="s">
        <v>12</v>
      </c>
      <c r="C17" s="20">
        <v>4.8899999999999997</v>
      </c>
      <c r="D17" s="22">
        <v>4.2699999999999996</v>
      </c>
      <c r="E17" s="22">
        <v>4.1399999999999997</v>
      </c>
      <c r="F17" s="22">
        <v>4.16</v>
      </c>
      <c r="G17" s="17">
        <f t="shared" si="1"/>
        <v>0.48309178743961567</v>
      </c>
      <c r="H17" s="18">
        <f t="shared" si="0"/>
        <v>-14.928425357873198</v>
      </c>
      <c r="J17" s="11"/>
      <c r="K17" s="11"/>
    </row>
    <row r="18" spans="1:11" x14ac:dyDescent="0.2">
      <c r="A18" s="60"/>
      <c r="B18" s="24" t="s">
        <v>13</v>
      </c>
      <c r="C18" s="25">
        <v>4.8600000000000003</v>
      </c>
      <c r="D18" s="26">
        <v>4.3099999999999996</v>
      </c>
      <c r="E18" s="26">
        <v>4.18</v>
      </c>
      <c r="F18" s="26">
        <v>4.1399999999999997</v>
      </c>
      <c r="G18" s="27">
        <f t="shared" si="1"/>
        <v>-0.95693779904306719</v>
      </c>
      <c r="H18" s="28">
        <f t="shared" si="0"/>
        <v>-14.814814814814826</v>
      </c>
      <c r="J18" s="11"/>
      <c r="K18" s="11"/>
    </row>
    <row r="19" spans="1:11" x14ac:dyDescent="0.2">
      <c r="A19" s="57" t="s">
        <v>16</v>
      </c>
      <c r="B19" s="4" t="s">
        <v>10</v>
      </c>
      <c r="C19" s="5">
        <v>5.63</v>
      </c>
      <c r="D19" s="7">
        <v>5.22</v>
      </c>
      <c r="E19" s="7">
        <v>5.13</v>
      </c>
      <c r="F19" s="7">
        <v>5.04</v>
      </c>
      <c r="G19" s="17">
        <f t="shared" si="1"/>
        <v>-1.7543859649122751</v>
      </c>
      <c r="H19" s="18">
        <f t="shared" si="0"/>
        <v>-10.479573712255775</v>
      </c>
      <c r="J19" s="11"/>
      <c r="K19" s="11"/>
    </row>
    <row r="20" spans="1:11" x14ac:dyDescent="0.2">
      <c r="A20" s="58"/>
      <c r="B20" s="12" t="s">
        <v>11</v>
      </c>
      <c r="C20" s="13">
        <v>5.61</v>
      </c>
      <c r="D20" s="15">
        <v>5.1100000000000003</v>
      </c>
      <c r="E20" s="15">
        <v>5</v>
      </c>
      <c r="F20" s="15">
        <v>4.72</v>
      </c>
      <c r="G20" s="17">
        <f t="shared" si="1"/>
        <v>-5.600000000000005</v>
      </c>
      <c r="H20" s="18">
        <f t="shared" si="0"/>
        <v>-15.864527629233516</v>
      </c>
      <c r="J20" s="11"/>
      <c r="K20" s="11"/>
    </row>
    <row r="21" spans="1:11" x14ac:dyDescent="0.2">
      <c r="A21" s="58"/>
      <c r="B21" s="12" t="s">
        <v>12</v>
      </c>
      <c r="C21" s="13">
        <v>5.18</v>
      </c>
      <c r="D21" s="15">
        <v>4.42</v>
      </c>
      <c r="E21" s="15">
        <v>4.62</v>
      </c>
      <c r="F21" s="15">
        <v>4.49</v>
      </c>
      <c r="G21" s="17">
        <f t="shared" si="1"/>
        <v>-2.8138528138528129</v>
      </c>
      <c r="H21" s="18">
        <f t="shared" si="0"/>
        <v>-13.320463320463316</v>
      </c>
      <c r="J21" s="11"/>
      <c r="K21" s="11"/>
    </row>
    <row r="22" spans="1:11" x14ac:dyDescent="0.2">
      <c r="A22" s="50"/>
      <c r="B22" s="24" t="s">
        <v>13</v>
      </c>
      <c r="C22" s="25">
        <v>5.59</v>
      </c>
      <c r="D22" s="26">
        <v>5.09</v>
      </c>
      <c r="E22" s="26">
        <v>5.03</v>
      </c>
      <c r="F22" s="26">
        <v>4.84</v>
      </c>
      <c r="G22" s="36">
        <f>(F22/E22-1)*100</f>
        <v>-3.7773359840954313</v>
      </c>
      <c r="H22" s="27">
        <f>(F22/C22-1)*100</f>
        <v>-13.416815742397137</v>
      </c>
      <c r="J22" s="11"/>
      <c r="K22" s="11"/>
    </row>
    <row r="23" spans="1:11" x14ac:dyDescent="0.2">
      <c r="A23" s="51" t="s">
        <v>17</v>
      </c>
      <c r="B23" s="51"/>
      <c r="C23" s="51"/>
      <c r="D23" s="51"/>
      <c r="E23" s="51"/>
      <c r="F23" s="51"/>
      <c r="G23" s="51"/>
      <c r="H23" s="51"/>
      <c r="J23" s="11"/>
      <c r="K23" s="11"/>
    </row>
    <row r="24" spans="1:11" x14ac:dyDescent="0.2">
      <c r="A24" s="57" t="s">
        <v>17</v>
      </c>
      <c r="B24" s="4" t="s">
        <v>18</v>
      </c>
      <c r="C24" s="5">
        <v>4.3499999999999996</v>
      </c>
      <c r="D24" s="6">
        <v>4.38</v>
      </c>
      <c r="E24" s="7">
        <v>4.38</v>
      </c>
      <c r="F24" s="8">
        <v>4.3499999999999996</v>
      </c>
      <c r="G24" s="9">
        <f t="shared" ref="G24:G29" si="2">(F24/E24-1)*100</f>
        <v>-0.68493150684931781</v>
      </c>
      <c r="H24" s="10">
        <f t="shared" ref="H24:H29" si="3">(F24/C24-1)*100</f>
        <v>0</v>
      </c>
      <c r="J24" s="11"/>
      <c r="K24" s="11"/>
    </row>
    <row r="25" spans="1:11" x14ac:dyDescent="0.2">
      <c r="A25" s="58"/>
      <c r="B25" s="12" t="s">
        <v>19</v>
      </c>
      <c r="C25" s="13">
        <v>4.32</v>
      </c>
      <c r="D25" s="14">
        <v>4.37</v>
      </c>
      <c r="E25" s="15">
        <v>4.38</v>
      </c>
      <c r="F25" s="16">
        <v>4.3600000000000003</v>
      </c>
      <c r="G25" s="17">
        <f t="shared" si="2"/>
        <v>-0.45662100456620447</v>
      </c>
      <c r="H25" s="18">
        <f t="shared" si="3"/>
        <v>0.92592592592593004</v>
      </c>
      <c r="J25" s="11"/>
      <c r="K25" s="11"/>
    </row>
    <row r="26" spans="1:11" x14ac:dyDescent="0.2">
      <c r="A26" s="58"/>
      <c r="B26" s="12" t="s">
        <v>10</v>
      </c>
      <c r="C26" s="13">
        <v>4.18</v>
      </c>
      <c r="D26" s="14">
        <v>4.24</v>
      </c>
      <c r="E26" s="15">
        <v>4.26</v>
      </c>
      <c r="F26" s="16">
        <v>4.2300000000000004</v>
      </c>
      <c r="G26" s="17">
        <f t="shared" si="2"/>
        <v>-0.70422535211266402</v>
      </c>
      <c r="H26" s="18">
        <f t="shared" si="3"/>
        <v>1.1961722488038395</v>
      </c>
      <c r="J26" s="11"/>
      <c r="K26" s="11"/>
    </row>
    <row r="27" spans="1:11" x14ac:dyDescent="0.2">
      <c r="A27" s="58"/>
      <c r="B27" s="19" t="s">
        <v>11</v>
      </c>
      <c r="C27" s="20">
        <v>3.95</v>
      </c>
      <c r="D27" s="21">
        <v>4.0199999999999996</v>
      </c>
      <c r="E27" s="22">
        <v>4.04</v>
      </c>
      <c r="F27" s="23">
        <v>4.03</v>
      </c>
      <c r="G27" s="17">
        <f t="shared" si="2"/>
        <v>-0.24752475247524774</v>
      </c>
      <c r="H27" s="18">
        <f t="shared" si="3"/>
        <v>2.0253164556962133</v>
      </c>
      <c r="J27" s="11"/>
      <c r="K27" s="11"/>
    </row>
    <row r="28" spans="1:11" x14ac:dyDescent="0.2">
      <c r="A28" s="50"/>
      <c r="B28" s="24" t="s">
        <v>13</v>
      </c>
      <c r="C28" s="37">
        <v>4.21</v>
      </c>
      <c r="D28" s="25">
        <v>4.2699999999999996</v>
      </c>
      <c r="E28" s="25">
        <v>4.28</v>
      </c>
      <c r="F28" s="25">
        <v>4.2699999999999996</v>
      </c>
      <c r="G28" s="38">
        <f t="shared" si="2"/>
        <v>-0.23364485981309802</v>
      </c>
      <c r="H28" s="39">
        <f t="shared" si="3"/>
        <v>1.4251781472683911</v>
      </c>
      <c r="J28" s="11"/>
      <c r="K28" s="11"/>
    </row>
    <row r="29" spans="1:11" x14ac:dyDescent="0.2">
      <c r="A29" s="49" t="s">
        <v>20</v>
      </c>
      <c r="B29" s="50"/>
      <c r="C29" s="40">
        <v>164.23</v>
      </c>
      <c r="D29" s="41">
        <v>162.03</v>
      </c>
      <c r="E29" s="41">
        <v>163.66999999999999</v>
      </c>
      <c r="F29" s="41">
        <v>162.37</v>
      </c>
      <c r="G29" s="42">
        <f t="shared" si="2"/>
        <v>-0.79428117553612676</v>
      </c>
      <c r="H29" s="43">
        <f t="shared" si="3"/>
        <v>-1.1325579979297284</v>
      </c>
      <c r="J29" s="11"/>
      <c r="K29" s="11"/>
    </row>
    <row r="30" spans="1:11" x14ac:dyDescent="0.2">
      <c r="A30" s="51" t="s">
        <v>21</v>
      </c>
      <c r="B30" s="51"/>
      <c r="C30" s="51"/>
      <c r="D30" s="51"/>
      <c r="E30" s="51"/>
      <c r="F30" s="51"/>
      <c r="G30" s="51"/>
      <c r="H30" s="51"/>
      <c r="J30" s="11"/>
      <c r="K30" s="11"/>
    </row>
    <row r="31" spans="1:11" ht="13.5" thickBot="1" x14ac:dyDescent="0.25">
      <c r="A31" s="52" t="s">
        <v>22</v>
      </c>
      <c r="B31" s="53"/>
      <c r="C31" s="5">
        <v>7.81</v>
      </c>
      <c r="D31" s="7">
        <v>7.62</v>
      </c>
      <c r="E31" s="7">
        <v>7.66</v>
      </c>
      <c r="F31" s="8">
        <v>7.63</v>
      </c>
      <c r="G31" s="9">
        <f>(F31/E31-1)*100</f>
        <v>-0.3916449086161955</v>
      </c>
      <c r="H31" s="10">
        <f>(F31/C31-1)*100</f>
        <v>-2.3047375160051176</v>
      </c>
      <c r="J31" s="11"/>
      <c r="K31" s="11"/>
    </row>
    <row r="32" spans="1:11" ht="13.5" thickTop="1" x14ac:dyDescent="0.2">
      <c r="A32" s="44"/>
      <c r="B32" s="45"/>
      <c r="C32" s="44"/>
      <c r="D32" s="44"/>
      <c r="E32" s="44"/>
      <c r="F32" s="44"/>
      <c r="G32" s="44"/>
      <c r="H32" s="44"/>
    </row>
    <row r="33" spans="1:8" x14ac:dyDescent="0.2">
      <c r="A33" s="54" t="s">
        <v>23</v>
      </c>
      <c r="B33" s="54"/>
      <c r="C33" s="54"/>
      <c r="D33" s="54"/>
      <c r="E33" s="54"/>
      <c r="F33" s="54"/>
      <c r="G33" s="54"/>
      <c r="H33" s="46"/>
    </row>
    <row r="34" spans="1:8" x14ac:dyDescent="0.2">
      <c r="A34" s="55" t="s">
        <v>24</v>
      </c>
      <c r="B34" s="55"/>
      <c r="C34" s="55"/>
      <c r="D34" s="55"/>
      <c r="E34" s="55"/>
      <c r="F34" s="55"/>
      <c r="G34" s="55"/>
      <c r="H34" s="47"/>
    </row>
    <row r="35" spans="1:8" x14ac:dyDescent="0.2">
      <c r="A35" s="47"/>
      <c r="B35" s="47"/>
      <c r="C35" s="47"/>
      <c r="D35" s="47"/>
      <c r="E35" s="47"/>
      <c r="F35" s="47"/>
      <c r="G35" s="56" t="s">
        <v>25</v>
      </c>
      <c r="H35" s="56"/>
    </row>
    <row r="36" spans="1:8" x14ac:dyDescent="0.2">
      <c r="F36" s="48"/>
      <c r="G36" s="48"/>
      <c r="H36" s="48"/>
    </row>
  </sheetData>
  <mergeCells count="19">
    <mergeCell ref="A24:A28"/>
    <mergeCell ref="A2:H2"/>
    <mergeCell ref="A3:H3"/>
    <mergeCell ref="A4:B5"/>
    <mergeCell ref="D4:F4"/>
    <mergeCell ref="G4:H4"/>
    <mergeCell ref="A6:H6"/>
    <mergeCell ref="A7:A10"/>
    <mergeCell ref="A11:A14"/>
    <mergeCell ref="A15:A18"/>
    <mergeCell ref="A19:A22"/>
    <mergeCell ref="A23:H23"/>
    <mergeCell ref="F36:H36"/>
    <mergeCell ref="A29:B29"/>
    <mergeCell ref="A30:H30"/>
    <mergeCell ref="A31:B31"/>
    <mergeCell ref="A33:G33"/>
    <mergeCell ref="A34:G34"/>
    <mergeCell ref="G35:H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2023-08-28T07:32:23Z</dcterms:created>
  <dcterms:modified xsi:type="dcterms:W3CDTF">2023-08-28T07:44:11Z</dcterms:modified>
</cp:coreProperties>
</file>