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1\"/>
    </mc:Choice>
  </mc:AlternateContent>
  <bookViews>
    <workbookView xWindow="0" yWindow="0" windowWidth="13305" windowHeight="1116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<sst xmlns="http://schemas.openxmlformats.org/spreadsheetml/2006/main" count="43" uniqueCount="26">
  <si>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2020–2021 m. vasario mėn., EUR/kg (be PVM)</t>
    </r>
  </si>
  <si>
    <t>Gyvuliai</t>
  </si>
  <si>
    <t>Pokytis, %</t>
  </si>
  <si>
    <t>vasaris</t>
  </si>
  <si>
    <t>gruodis</t>
  </si>
  <si>
    <t>sausis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</si>
  <si>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</si>
  <si>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</si>
  <si>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</si>
  <si>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</si>
  <si>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</si>
  <si>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</si>
  <si>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</si>
  <si>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</si>
  <si>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</si>
  <si>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</si>
  <si>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</si>
  <si>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</si>
  <si>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</si>
  <si>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</si>
  <si>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</si>
  <si>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</si>
  <si>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</si>
  <si>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2021 m. vasario mėn. su sausio mėn.</t>
  </si>
  <si>
    <t>** lyginant 2021 m. vasario mėn. su 2020 m. vasario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</si>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</sst>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2" fillId="0" borderId="12" xfId="0" applyFont="1" applyBorder="1" applyAlignment="1"/>
    <xf numFmtId="0" fontId="2" fillId="0" borderId="9" xfId="0" applyFont="1" applyBorder="1" applyAlignment="1"/>
    <xf numFmtId="2" fontId="5" fillId="0" borderId="12" xfId="0" applyNumberFormat="1" applyFont="1" applyFill="1" applyBorder="1" applyAlignment="1">
      <alignment horizontal="center" vertical="center"/>
    </xf>
    <xf numFmtId="0" fontId="8" fillId="4" borderId="31" xfId="0" applyNumberFormat="1" applyFont="1" applyFill="1" applyBorder="1"/>
    <xf numFmtId="0" fontId="8" fillId="4" borderId="31" xfId="0" applyNumberFormat="1" applyFont="1" applyFill="1" applyBorder="1" applyAlignment="1">
      <alignment horizontal="center" vertical="center"/>
    </xf>
    <xf numFmtId="0" fontId="8" fillId="4" borderId="31" xfId="0" applyFont="1" applyFill="1" applyBorder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27.75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">
      <c r="A3" s="2"/>
      <c r="B3" s="2"/>
      <c r="C3" s="2"/>
      <c r="D3" s="2"/>
      <c r="E3" s="2"/>
      <c r="F3" s="2"/>
      <c r="G3" s="2"/>
      <c r="H3" s="2"/>
    </row>
    <row r="4" spans="1:11" ht="18" customHeight="1" x14ac:dyDescent="0.2">
      <c r="A4" s="3" t="s">
        <v>1</v>
      </c>
      <c r="B4" s="4"/>
      <c r="C4" s="5">
        <v>2020</v>
      </c>
      <c r="D4" s="6"/>
      <c r="E4" s="7">
        <v>2021</v>
      </c>
      <c r="F4" s="6"/>
      <c r="G4" s="8" t="s">
        <v>2</v>
      </c>
      <c r="H4" s="8"/>
    </row>
    <row r="5" spans="1:11" ht="18" customHeight="1" x14ac:dyDescent="0.2">
      <c r="A5" s="9"/>
      <c r="B5" s="10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11" x14ac:dyDescent="0.2">
      <c r="A6" s="13" t="s">
        <v>8</v>
      </c>
      <c r="B6" s="13"/>
      <c r="C6" s="13"/>
      <c r="D6" s="13"/>
      <c r="E6" s="13"/>
      <c r="F6" s="13"/>
      <c r="G6" s="13"/>
      <c r="H6" s="13"/>
    </row>
    <row r="7" spans="1:11" x14ac:dyDescent="0.2">
      <c r="A7" s="14" t="s">
        <v>9</v>
      </c>
      <c r="B7" s="15" t="s">
        <v>10</v>
      </c>
      <c r="C7" s="16">
        <v>4.71</v>
      </c>
      <c r="D7" s="17">
        <v>4.6900000000000004</v>
      </c>
      <c r="E7" s="18">
        <v>4.72</v>
      </c>
      <c r="F7" s="19">
        <v>4.8600000000000003</v>
      </c>
      <c r="G7" s="20">
        <f>(F7/E7-1)*100</f>
        <v>2.9661016949152685</v>
      </c>
      <c r="H7" s="21">
        <f t="shared" ref="H7:H21" si="0">(F7/C7-1)*100</f>
        <v>3.1847133757961776</v>
      </c>
      <c r="J7" s="22"/>
      <c r="K7" s="22"/>
    </row>
    <row r="8" spans="1:11" x14ac:dyDescent="0.2">
      <c r="A8" s="23"/>
      <c r="B8" s="24" t="s">
        <v>11</v>
      </c>
      <c r="C8" s="25">
        <v>4.5</v>
      </c>
      <c r="D8" s="26">
        <v>4.5999999999999996</v>
      </c>
      <c r="E8" s="27">
        <v>4.63</v>
      </c>
      <c r="F8" s="28">
        <v>4.76</v>
      </c>
      <c r="G8" s="29">
        <f>(F8/E8-1)*100</f>
        <v>2.8077753779697678</v>
      </c>
      <c r="H8" s="30">
        <f t="shared" si="0"/>
        <v>5.7777777777777706</v>
      </c>
      <c r="J8" s="22"/>
      <c r="K8" s="22"/>
    </row>
    <row r="9" spans="1:11" x14ac:dyDescent="0.2">
      <c r="A9" s="23"/>
      <c r="B9" s="31" t="s">
        <v>12</v>
      </c>
      <c r="C9" s="32">
        <v>4.1399999999999997</v>
      </c>
      <c r="D9" s="33">
        <v>4.2</v>
      </c>
      <c r="E9" s="34">
        <v>4.1500000000000004</v>
      </c>
      <c r="F9" s="35">
        <v>4.28</v>
      </c>
      <c r="G9" s="29">
        <f>(F9/E9-1)*100</f>
        <v>3.1325301204819356</v>
      </c>
      <c r="H9" s="30">
        <f t="shared" si="0"/>
        <v>3.3816425120773097</v>
      </c>
      <c r="J9" s="22"/>
      <c r="K9" s="22"/>
    </row>
    <row r="10" spans="1:11" x14ac:dyDescent="0.2">
      <c r="A10" s="36"/>
      <c r="B10" s="37" t="s">
        <v>13</v>
      </c>
      <c r="C10" s="38">
        <v>4.4800000000000004</v>
      </c>
      <c r="D10" s="39">
        <v>4.5599999999999996</v>
      </c>
      <c r="E10" s="39">
        <v>4.57</v>
      </c>
      <c r="F10" s="39">
        <v>4.6500000000000004</v>
      </c>
      <c r="G10" s="40">
        <f t="shared" ref="G10:G21" si="1">(F10/E10-1)*100</f>
        <v>1.7505470459518557</v>
      </c>
      <c r="H10" s="41">
        <f t="shared" si="0"/>
        <v>3.7946428571428603</v>
      </c>
      <c r="J10" s="22"/>
      <c r="K10" s="42"/>
    </row>
    <row r="11" spans="1:11" x14ac:dyDescent="0.2">
      <c r="A11" s="14" t="s">
        <v>14</v>
      </c>
      <c r="B11" s="15" t="s">
        <v>10</v>
      </c>
      <c r="C11" s="16">
        <v>4.5199999999999996</v>
      </c>
      <c r="D11" s="17">
        <v>4.7</v>
      </c>
      <c r="E11" s="18">
        <v>4.5999999999999996</v>
      </c>
      <c r="F11" s="19">
        <v>4.75</v>
      </c>
      <c r="G11" s="29">
        <f t="shared" si="1"/>
        <v>3.2608695652174058</v>
      </c>
      <c r="H11" s="30">
        <f t="shared" si="0"/>
        <v>5.0884955752212413</v>
      </c>
      <c r="J11" s="22"/>
      <c r="K11" s="22"/>
    </row>
    <row r="12" spans="1:11" x14ac:dyDescent="0.2">
      <c r="A12" s="23"/>
      <c r="B12" s="24" t="s">
        <v>11</v>
      </c>
      <c r="C12" s="25">
        <v>4.5</v>
      </c>
      <c r="D12" s="26">
        <v>4.7300000000000004</v>
      </c>
      <c r="E12" s="27">
        <v>4.66</v>
      </c>
      <c r="F12" s="28">
        <v>4.74</v>
      </c>
      <c r="G12" s="29">
        <f t="shared" si="1"/>
        <v>1.7167381974249052</v>
      </c>
      <c r="H12" s="30">
        <f t="shared" si="0"/>
        <v>5.3333333333333455</v>
      </c>
      <c r="J12" s="22"/>
      <c r="K12" s="22"/>
    </row>
    <row r="13" spans="1:11" x14ac:dyDescent="0.2">
      <c r="A13" s="23"/>
      <c r="B13" s="31" t="s">
        <v>12</v>
      </c>
      <c r="C13" s="32">
        <v>4.28</v>
      </c>
      <c r="D13" s="33">
        <v>4.24</v>
      </c>
      <c r="E13" s="34">
        <v>4.26</v>
      </c>
      <c r="F13" s="35">
        <v>4.25</v>
      </c>
      <c r="G13" s="29">
        <f t="shared" si="1"/>
        <v>-0.23474178403755097</v>
      </c>
      <c r="H13" s="30">
        <f t="shared" si="0"/>
        <v>-0.70093457943926074</v>
      </c>
      <c r="J13" s="22"/>
      <c r="K13" s="22"/>
    </row>
    <row r="14" spans="1:11" x14ac:dyDescent="0.2">
      <c r="A14" s="36"/>
      <c r="B14" s="37" t="s">
        <v>13</v>
      </c>
      <c r="C14" s="38">
        <v>4.5199999999999996</v>
      </c>
      <c r="D14" s="39">
        <v>4.6399999999999997</v>
      </c>
      <c r="E14" s="39">
        <v>4.59</v>
      </c>
      <c r="F14" s="39">
        <v>4.6900000000000004</v>
      </c>
      <c r="G14" s="40">
        <f t="shared" si="1"/>
        <v>2.1786492374727739</v>
      </c>
      <c r="H14" s="41">
        <f t="shared" si="0"/>
        <v>3.7610619469026663</v>
      </c>
      <c r="J14" s="22"/>
      <c r="K14" s="22"/>
    </row>
    <row r="15" spans="1:11" x14ac:dyDescent="0.2">
      <c r="A15" s="14" t="s">
        <v>15</v>
      </c>
      <c r="B15" s="43" t="s">
        <v>10</v>
      </c>
      <c r="C15" s="44">
        <v>3.82</v>
      </c>
      <c r="D15" s="45">
        <v>3.69</v>
      </c>
      <c r="E15" s="46">
        <v>3.84</v>
      </c>
      <c r="F15" s="47">
        <v>3.95</v>
      </c>
      <c r="G15" s="48">
        <f>(F15/E15-1)*100</f>
        <v>2.8645833333333481</v>
      </c>
      <c r="H15" s="49">
        <f t="shared" si="0"/>
        <v>3.4031413612565453</v>
      </c>
      <c r="J15" s="22"/>
      <c r="K15" s="22"/>
    </row>
    <row r="16" spans="1:11" x14ac:dyDescent="0.2">
      <c r="A16" s="50"/>
      <c r="B16" s="24" t="s">
        <v>11</v>
      </c>
      <c r="C16" s="25">
        <v>3.56</v>
      </c>
      <c r="D16" s="27">
        <v>3.51</v>
      </c>
      <c r="E16" s="27">
        <v>3.58</v>
      </c>
      <c r="F16" s="27">
        <v>3.67</v>
      </c>
      <c r="G16" s="29">
        <f t="shared" si="1"/>
        <v>2.5139664804469275</v>
      </c>
      <c r="H16" s="30">
        <f t="shared" si="0"/>
        <v>3.0898876404494402</v>
      </c>
      <c r="J16" s="22"/>
      <c r="K16" s="22"/>
    </row>
    <row r="17" spans="1:11" x14ac:dyDescent="0.2">
      <c r="A17" s="50"/>
      <c r="B17" s="31" t="s">
        <v>12</v>
      </c>
      <c r="C17" s="32">
        <v>3.09</v>
      </c>
      <c r="D17" s="34">
        <v>3.28</v>
      </c>
      <c r="E17" s="34">
        <v>3.39</v>
      </c>
      <c r="F17" s="34">
        <v>3.43</v>
      </c>
      <c r="G17" s="29">
        <f t="shared" si="1"/>
        <v>1.1799410029498469</v>
      </c>
      <c r="H17" s="30">
        <f t="shared" si="0"/>
        <v>11.003236245954696</v>
      </c>
      <c r="J17" s="22"/>
      <c r="K17" s="22"/>
    </row>
    <row r="18" spans="1:11" x14ac:dyDescent="0.2">
      <c r="A18" s="51"/>
      <c r="B18" s="37" t="s">
        <v>13</v>
      </c>
      <c r="C18" s="38">
        <v>3.29</v>
      </c>
      <c r="D18" s="39">
        <v>3.27</v>
      </c>
      <c r="E18" s="39">
        <v>3.41</v>
      </c>
      <c r="F18" s="39">
        <v>3.53</v>
      </c>
      <c r="G18" s="40">
        <f t="shared" si="1"/>
        <v>3.5190615835777095</v>
      </c>
      <c r="H18" s="41">
        <f t="shared" si="0"/>
        <v>7.2948328267477214</v>
      </c>
      <c r="J18" s="22"/>
      <c r="K18" s="22"/>
    </row>
    <row r="19" spans="1:11" x14ac:dyDescent="0.2">
      <c r="A19" s="14" t="s">
        <v>16</v>
      </c>
      <c r="B19" s="15" t="s">
        <v>10</v>
      </c>
      <c r="C19" s="16">
        <v>4.51</v>
      </c>
      <c r="D19" s="18">
        <v>4.7</v>
      </c>
      <c r="E19" s="18">
        <v>4.74</v>
      </c>
      <c r="F19" s="18">
        <v>4.8</v>
      </c>
      <c r="G19" s="29">
        <f t="shared" si="1"/>
        <v>1.2658227848101111</v>
      </c>
      <c r="H19" s="30">
        <f t="shared" si="0"/>
        <v>6.4301552106430071</v>
      </c>
      <c r="J19" s="22"/>
      <c r="K19" s="22"/>
    </row>
    <row r="20" spans="1:11" x14ac:dyDescent="0.2">
      <c r="A20" s="23"/>
      <c r="B20" s="24" t="s">
        <v>11</v>
      </c>
      <c r="C20" s="25">
        <v>4.45</v>
      </c>
      <c r="D20" s="27">
        <v>4.54</v>
      </c>
      <c r="E20" s="27">
        <v>4.6500000000000004</v>
      </c>
      <c r="F20" s="27">
        <v>4.7300000000000004</v>
      </c>
      <c r="G20" s="29">
        <f t="shared" si="1"/>
        <v>1.7204301075268935</v>
      </c>
      <c r="H20" s="30">
        <f t="shared" si="0"/>
        <v>6.2921348314606718</v>
      </c>
      <c r="J20" s="22"/>
      <c r="K20" s="22"/>
    </row>
    <row r="21" spans="1:11" x14ac:dyDescent="0.2">
      <c r="A21" s="23"/>
      <c r="B21" s="24" t="s">
        <v>12</v>
      </c>
      <c r="C21" s="25">
        <v>3.96</v>
      </c>
      <c r="D21" s="27">
        <v>4.07</v>
      </c>
      <c r="E21" s="27">
        <v>3.95</v>
      </c>
      <c r="F21" s="27">
        <v>4.32</v>
      </c>
      <c r="G21" s="29">
        <f t="shared" si="1"/>
        <v>9.3670886075949422</v>
      </c>
      <c r="H21" s="30">
        <f t="shared" si="0"/>
        <v>9.0909090909091042</v>
      </c>
      <c r="J21" s="22"/>
      <c r="K21" s="22"/>
    </row>
    <row r="22" spans="1:11" x14ac:dyDescent="0.2">
      <c r="A22" s="36"/>
      <c r="B22" s="37" t="s">
        <v>13</v>
      </c>
      <c r="C22" s="38">
        <v>4.42</v>
      </c>
      <c r="D22" s="39">
        <v>4.62</v>
      </c>
      <c r="E22" s="39">
        <v>4.62</v>
      </c>
      <c r="F22" s="39">
        <v>4.71</v>
      </c>
      <c r="G22" s="52">
        <f>(F22/E22-1)*100</f>
        <v>1.9480519480519431</v>
      </c>
      <c r="H22" s="40">
        <f>(F22/C22-1)*100</f>
        <v>6.5610859728506776</v>
      </c>
      <c r="J22" s="22"/>
      <c r="K22" s="22"/>
    </row>
    <row r="23" spans="1:11" x14ac:dyDescent="0.2">
      <c r="A23" s="13" t="s">
        <v>17</v>
      </c>
      <c r="B23" s="13"/>
      <c r="C23" s="13"/>
      <c r="D23" s="13"/>
      <c r="E23" s="13"/>
      <c r="F23" s="13"/>
      <c r="G23" s="13"/>
      <c r="H23" s="13"/>
      <c r="J23" s="22"/>
      <c r="K23" s="22"/>
    </row>
    <row r="24" spans="1:11" x14ac:dyDescent="0.2">
      <c r="A24" s="14" t="s">
        <v>17</v>
      </c>
      <c r="B24" s="15" t="s">
        <v>18</v>
      </c>
      <c r="C24" s="16">
        <v>3.81</v>
      </c>
      <c r="D24" s="17">
        <v>3.86</v>
      </c>
      <c r="E24" s="18">
        <v>3.89</v>
      </c>
      <c r="F24" s="19">
        <v>3.88</v>
      </c>
      <c r="G24" s="20">
        <f t="shared" ref="G24:G29" si="2">(F24/E24-1)*100</f>
        <v>-0.25706940874036244</v>
      </c>
      <c r="H24" s="21">
        <f t="shared" ref="H24:H29" si="3">(F24/C24-1)*100</f>
        <v>1.8372703412073532</v>
      </c>
      <c r="J24" s="22"/>
      <c r="K24" s="22"/>
    </row>
    <row r="25" spans="1:11" x14ac:dyDescent="0.2">
      <c r="A25" s="23"/>
      <c r="B25" s="24" t="s">
        <v>19</v>
      </c>
      <c r="C25" s="25">
        <v>3.76</v>
      </c>
      <c r="D25" s="26">
        <v>3.81</v>
      </c>
      <c r="E25" s="27">
        <v>3.82</v>
      </c>
      <c r="F25" s="28">
        <v>3.82</v>
      </c>
      <c r="G25" s="29">
        <f t="shared" si="2"/>
        <v>0</v>
      </c>
      <c r="H25" s="30">
        <f t="shared" si="3"/>
        <v>1.5957446808510634</v>
      </c>
      <c r="J25" s="22"/>
      <c r="K25" s="22"/>
    </row>
    <row r="26" spans="1:11" x14ac:dyDescent="0.2">
      <c r="A26" s="23"/>
      <c r="B26" s="24" t="s">
        <v>10</v>
      </c>
      <c r="C26" s="25">
        <v>3.63</v>
      </c>
      <c r="D26" s="26">
        <v>3.67</v>
      </c>
      <c r="E26" s="27">
        <v>3.67</v>
      </c>
      <c r="F26" s="28">
        <v>3.68</v>
      </c>
      <c r="G26" s="29">
        <f t="shared" si="2"/>
        <v>0.27247956403271267</v>
      </c>
      <c r="H26" s="30">
        <f t="shared" si="3"/>
        <v>1.377410468319562</v>
      </c>
      <c r="J26" s="22"/>
      <c r="K26" s="22"/>
    </row>
    <row r="27" spans="1:11" x14ac:dyDescent="0.2">
      <c r="A27" s="23"/>
      <c r="B27" s="31" t="s">
        <v>11</v>
      </c>
      <c r="C27" s="32">
        <v>3.32</v>
      </c>
      <c r="D27" s="33">
        <v>3.34</v>
      </c>
      <c r="E27" s="34">
        <v>3.33</v>
      </c>
      <c r="F27" s="35">
        <v>3.32</v>
      </c>
      <c r="G27" s="29">
        <f t="shared" si="2"/>
        <v>-0.30030030030030463</v>
      </c>
      <c r="H27" s="30">
        <f t="shared" si="3"/>
        <v>0</v>
      </c>
      <c r="J27" s="22"/>
      <c r="K27" s="22"/>
    </row>
    <row r="28" spans="1:11" x14ac:dyDescent="0.2">
      <c r="A28" s="36"/>
      <c r="B28" s="37" t="s">
        <v>13</v>
      </c>
      <c r="C28" s="53">
        <v>3.63</v>
      </c>
      <c r="D28" s="38">
        <v>3.68</v>
      </c>
      <c r="E28" s="38">
        <v>3.71</v>
      </c>
      <c r="F28" s="38">
        <v>3.72</v>
      </c>
      <c r="G28" s="54">
        <f t="shared" si="2"/>
        <v>0.26954177897575704</v>
      </c>
      <c r="H28" s="55">
        <f t="shared" si="3"/>
        <v>2.4793388429752206</v>
      </c>
      <c r="J28" s="22"/>
      <c r="K28" s="22"/>
    </row>
    <row r="29" spans="1:11" x14ac:dyDescent="0.2">
      <c r="A29" s="56" t="s">
        <v>20</v>
      </c>
      <c r="B29" s="36"/>
      <c r="C29" s="57">
        <v>139.47</v>
      </c>
      <c r="D29" s="58">
        <v>146.05000000000001</v>
      </c>
      <c r="E29" s="58">
        <v>143.19</v>
      </c>
      <c r="F29" s="58">
        <v>150.16</v>
      </c>
      <c r="G29" s="59">
        <f t="shared" si="2"/>
        <v>4.8676583560304465</v>
      </c>
      <c r="H29" s="60">
        <f t="shared" si="3"/>
        <v>7.6647307664730713</v>
      </c>
      <c r="J29" s="22"/>
      <c r="K29" s="22"/>
    </row>
    <row r="30" spans="1:11" x14ac:dyDescent="0.2">
      <c r="A30" s="13" t="s">
        <v>21</v>
      </c>
      <c r="B30" s="13"/>
      <c r="C30" s="13"/>
      <c r="D30" s="13"/>
      <c r="E30" s="13"/>
      <c r="F30" s="13"/>
      <c r="G30" s="13"/>
      <c r="H30" s="13"/>
      <c r="J30" s="22"/>
      <c r="K30" s="22"/>
    </row>
    <row r="31" spans="1:11" ht="13.5" thickBot="1" x14ac:dyDescent="0.25">
      <c r="A31" s="61" t="s">
        <v>22</v>
      </c>
      <c r="B31" s="62"/>
      <c r="C31" s="16">
        <v>5.99</v>
      </c>
      <c r="D31" s="18">
        <v>6.12</v>
      </c>
      <c r="E31" s="18">
        <v>6</v>
      </c>
      <c r="F31" s="19">
        <v>6.01</v>
      </c>
      <c r="G31" s="20">
        <f>(F31/E31-1)*100</f>
        <v>0.16666666666667052</v>
      </c>
      <c r="H31" s="63">
        <f>(F31/C31-1)*100</f>
        <v>0.33388981636059967</v>
      </c>
      <c r="J31" s="22"/>
      <c r="K31" s="22"/>
    </row>
    <row r="32" spans="1:11" ht="13.5" thickTop="1" x14ac:dyDescent="0.2">
      <c r="A32" s="64"/>
      <c r="B32" s="65"/>
      <c r="C32" s="66"/>
      <c r="D32" s="66"/>
      <c r="E32" s="66"/>
      <c r="F32" s="66"/>
      <c r="G32" s="66"/>
      <c r="H32" s="66"/>
    </row>
    <row r="33" spans="1:8" x14ac:dyDescent="0.2">
      <c r="A33" s="67" t="s">
        <v>23</v>
      </c>
      <c r="B33" s="67"/>
      <c r="C33" s="67"/>
      <c r="D33" s="67"/>
      <c r="E33" s="67"/>
      <c r="F33" s="67"/>
      <c r="G33" s="67"/>
      <c r="H33" s="68"/>
    </row>
    <row r="34" spans="1:8" x14ac:dyDescent="0.2">
      <c r="A34" s="67" t="s">
        <v>24</v>
      </c>
      <c r="B34" s="67"/>
      <c r="C34" s="67"/>
      <c r="D34" s="67"/>
      <c r="E34" s="67"/>
      <c r="F34" s="67"/>
      <c r="G34" s="67"/>
      <c r="H34" s="68"/>
    </row>
    <row r="35" spans="1:8" x14ac:dyDescent="0.2">
      <c r="G35" s="69" t="s">
        <v>25</v>
      </c>
      <c r="H35" s="70"/>
    </row>
    <row r="36" spans="1:8" x14ac:dyDescent="0.2">
      <c r="F36" s="69"/>
      <c r="G36" s="69"/>
      <c r="H36" s="69"/>
    </row>
  </sheetData>
  <mergeCells count="20">
    <mergeCell ref="G35:H35"/>
    <mergeCell ref="F36:H36"/>
    <mergeCell ref="A24:A28"/>
    <mergeCell ref="A29:B29"/>
    <mergeCell ref="A30:H30"/>
    <mergeCell ref="A31:B31"/>
    <mergeCell ref="A33:G33"/>
    <mergeCell ref="A34:G34"/>
    <mergeCell ref="A6:H6"/>
    <mergeCell ref="A7:A10"/>
    <mergeCell ref="A11:A14"/>
    <mergeCell ref="A15:A18"/>
    <mergeCell ref="A19:A22"/>
    <mergeCell ref="A23:H23"/>
    <mergeCell ref="A2:H2"/>
    <mergeCell ref="A3:H3"/>
    <mergeCell ref="A4:B5"/>
    <mergeCell ref="C4:D4"/>
    <mergeCell ref="E4:F4"/>
    <mergeCell ref="G4:H4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2021-03-29T08:39:52Z</dcterms:created>
  <dcterms:modified xsi:type="dcterms:W3CDTF">2021-03-29T08:40:15Z</dcterms:modified>
</cp:coreProperties>
</file>