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11\"/>
    </mc:Choice>
  </mc:AlternateContent>
  <bookViews>
    <workbookView xWindow="0" yWindow="0" windowWidth="28800" windowHeight="1258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M22" i="1"/>
  <c r="L22" i="1"/>
  <c r="K22" i="1"/>
  <c r="J22" i="1"/>
  <c r="M21" i="1"/>
  <c r="L21" i="1"/>
  <c r="K21" i="1"/>
  <c r="J21" i="1"/>
  <c r="M18" i="1"/>
  <c r="L18" i="1"/>
  <c r="K18" i="1"/>
  <c r="J18" i="1"/>
  <c r="M17" i="1"/>
  <c r="L17" i="1"/>
  <c r="K17" i="1"/>
  <c r="J17" i="1"/>
  <c r="M16" i="1"/>
  <c r="L16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<sst xmlns="http://schemas.openxmlformats.org/spreadsheetml/2006/main" count="113" uniqueCount="36">
  <si>
    <t>Ekologiškų grūdų ir aliejinių augalų sėklų supirkimo kainos (iš augintojų ir kitų vidaus rinkos ūkio subjektų)
 Lietuvoje 2020–2021 m. lapkričio mėn.  pagal GS-2 ataskaitą, EUR/t (be PVM)</t>
  </si>
  <si>
    <t>Pokytis, %</t>
  </si>
  <si>
    <t>lapkritis</t>
  </si>
  <si>
    <t>rugsėjis*****</t>
  </si>
  <si>
    <t>spalis*****</t>
  </si>
  <si>
    <t>mėnesio***</t>
  </si>
  <si>
    <t>metų****</t>
  </si>
  <si>
    <t>be NP*</t>
  </si>
  <si>
    <t>su NP**</t>
  </si>
  <si>
    <t xml:space="preserve">Kviečiai </t>
  </si>
  <si>
    <t>I klasė</t>
  </si>
  <si>
    <t>II klasė</t>
  </si>
  <si>
    <t>III klasė</t>
  </si>
  <si>
    <t>●</t>
  </si>
  <si>
    <t>-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</si>
  <si>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</si>
  <si>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</si>
  <si>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</si>
  <si>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</si>
  <si>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</si>
  <si>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</si>
  <si>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</si>
  <si>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</si>
  <si>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</si>
  <si>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</si>
  <si>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</si>
  <si>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</si>
  <si>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</si>
  <si>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</si>
  <si>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</si>
  <si>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</si>
  <si>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2021 m. lapkričio mėn. su spalio mėn.</t>
  </si>
  <si>
    <t>**** lyginant 2021 m. lapkričio mėn. su 2020 m. lapkričio mėn.</t>
  </si>
  <si>
    <t>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</si>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</sst>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17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0" borderId="42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3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5" customWidth="1"/>
    <col min="3" max="3" width="6.7109375" style="75" customWidth="1"/>
    <col min="4" max="4" width="6.5703125" style="75" customWidth="1"/>
    <col min="5" max="5" width="6.7109375" style="75" customWidth="1"/>
    <col min="6" max="6" width="6.5703125" style="75" customWidth="1"/>
    <col min="7" max="8" width="7" style="75" customWidth="1"/>
    <col min="9" max="9" width="6.7109375" style="75" customWidth="1"/>
    <col min="10" max="10" width="6.28515625" style="75" customWidth="1"/>
    <col min="11" max="11" width="6.7109375" style="75" customWidth="1"/>
    <col min="12" max="12" width="6.28515625" style="75" customWidth="1"/>
    <col min="13" max="13" width="6.7109375" style="75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2020</v>
      </c>
      <c r="C4" s="6"/>
      <c r="D4" s="5">
        <v>2021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207.27500000000001</v>
      </c>
      <c r="C7" s="22">
        <v>207.27500000000001</v>
      </c>
      <c r="D7" s="21">
        <v>254.27500000000001</v>
      </c>
      <c r="E7" s="22">
        <v>254.27500000000001</v>
      </c>
      <c r="F7" s="21">
        <v>278.221</v>
      </c>
      <c r="G7" s="22">
        <v>278.221</v>
      </c>
      <c r="H7" s="23">
        <v>293.75299999999999</v>
      </c>
      <c r="I7" s="24">
        <v>293.839</v>
      </c>
      <c r="J7" s="25">
        <f t="shared" ref="J7:K13" si="0">(H7/F7-1)*100</f>
        <v>5.5826123836805852</v>
      </c>
      <c r="K7" s="26">
        <f t="shared" si="0"/>
        <v>5.6135230626013222</v>
      </c>
      <c r="L7" s="27">
        <f t="shared" ref="L7:M7" si="1">(H7/B7-1)*100</f>
        <v>41.721384633940417</v>
      </c>
      <c r="M7" s="26">
        <f t="shared" si="1"/>
        <v>41.762875407067888</v>
      </c>
    </row>
    <row r="8" spans="1:13" ht="12.95" customHeight="1" x14ac:dyDescent="0.25">
      <c r="A8" s="28" t="s">
        <v>10</v>
      </c>
      <c r="B8" s="29">
        <v>177.595</v>
      </c>
      <c r="C8" s="30">
        <v>177.595</v>
      </c>
      <c r="D8" s="31">
        <v>224.32499999999999</v>
      </c>
      <c r="E8" s="30">
        <v>224.32499999999999</v>
      </c>
      <c r="F8" s="31">
        <v>227.48400000000001</v>
      </c>
      <c r="G8" s="30">
        <v>227.48400000000001</v>
      </c>
      <c r="H8" s="29">
        <v>267.40899999999999</v>
      </c>
      <c r="I8" s="30">
        <v>267.40899999999999</v>
      </c>
      <c r="J8" s="32">
        <f t="shared" si="0"/>
        <v>17.550684883332444</v>
      </c>
      <c r="K8" s="33">
        <f t="shared" si="0"/>
        <v>17.550684883332444</v>
      </c>
      <c r="L8" s="34">
        <f>(H8/B8-1)*100</f>
        <v>50.572369717615913</v>
      </c>
      <c r="M8" s="33">
        <f>(I8/C8-1)*100</f>
        <v>50.572369717615913</v>
      </c>
    </row>
    <row r="9" spans="1:13" ht="12.95" customHeight="1" x14ac:dyDescent="0.25">
      <c r="A9" s="28" t="s">
        <v>11</v>
      </c>
      <c r="B9" s="31">
        <v>226.43199999999999</v>
      </c>
      <c r="C9" s="30">
        <v>226.43199999999999</v>
      </c>
      <c r="D9" s="31">
        <v>297.70800000000003</v>
      </c>
      <c r="E9" s="30">
        <v>297.70800000000003</v>
      </c>
      <c r="F9" s="31">
        <v>293.41000000000003</v>
      </c>
      <c r="G9" s="30">
        <v>293.41000000000003</v>
      </c>
      <c r="H9" s="31">
        <v>307.95400000000001</v>
      </c>
      <c r="I9" s="30">
        <v>307.95400000000001</v>
      </c>
      <c r="J9" s="35">
        <f t="shared" si="0"/>
        <v>4.9568862683616821</v>
      </c>
      <c r="K9" s="30">
        <f t="shared" si="0"/>
        <v>4.9568862683616821</v>
      </c>
      <c r="L9" s="31">
        <f>(H9/B9-1)*100</f>
        <v>36.002861786319976</v>
      </c>
      <c r="M9" s="30">
        <f>(I9/C9-1)*100</f>
        <v>36.002861786319976</v>
      </c>
    </row>
    <row r="10" spans="1:13" ht="12.95" customHeight="1" x14ac:dyDescent="0.25">
      <c r="A10" s="28" t="s">
        <v>12</v>
      </c>
      <c r="B10" s="31" t="s">
        <v>13</v>
      </c>
      <c r="C10" s="30" t="s">
        <v>13</v>
      </c>
      <c r="D10" s="31">
        <v>233.541</v>
      </c>
      <c r="E10" s="30">
        <v>233.541</v>
      </c>
      <c r="F10" s="31">
        <v>239.846</v>
      </c>
      <c r="G10" s="30">
        <v>239.846</v>
      </c>
      <c r="H10" s="31" t="s">
        <v>13</v>
      </c>
      <c r="I10" s="30" t="s">
        <v>13</v>
      </c>
      <c r="J10" s="35" t="s">
        <v>14</v>
      </c>
      <c r="K10" s="30" t="s">
        <v>14</v>
      </c>
      <c r="L10" s="31" t="s">
        <v>14</v>
      </c>
      <c r="M10" s="30" t="s">
        <v>14</v>
      </c>
    </row>
    <row r="11" spans="1:13" ht="12.95" customHeight="1" x14ac:dyDescent="0.25">
      <c r="A11" s="28" t="s">
        <v>15</v>
      </c>
      <c r="B11" s="36">
        <v>183.32499999999999</v>
      </c>
      <c r="C11" s="37">
        <v>183.32499999999999</v>
      </c>
      <c r="D11" s="31">
        <v>240.339</v>
      </c>
      <c r="E11" s="30">
        <v>240.339</v>
      </c>
      <c r="F11" s="31">
        <v>252.30099999999999</v>
      </c>
      <c r="G11" s="30">
        <v>252.30099999999999</v>
      </c>
      <c r="H11" s="38">
        <v>264.01400000000001</v>
      </c>
      <c r="I11" s="39">
        <v>264.279</v>
      </c>
      <c r="J11" s="35">
        <f t="shared" si="0"/>
        <v>4.6424706996801568</v>
      </c>
      <c r="K11" s="30">
        <f t="shared" si="0"/>
        <v>4.7475039734285573</v>
      </c>
      <c r="L11" s="31">
        <f t="shared" ref="L11:M17" si="2">(H11/B11-1)*100</f>
        <v>44.014182462839237</v>
      </c>
      <c r="M11" s="30">
        <f t="shared" si="2"/>
        <v>44.158734487931284</v>
      </c>
    </row>
    <row r="12" spans="1:13" ht="12.95" customHeight="1" x14ac:dyDescent="0.25">
      <c r="A12" s="28" t="s">
        <v>16</v>
      </c>
      <c r="B12" s="40">
        <v>456.05399999999997</v>
      </c>
      <c r="C12" s="41">
        <v>456.05399999999997</v>
      </c>
      <c r="D12" s="42">
        <v>366.78199999999998</v>
      </c>
      <c r="E12" s="41">
        <v>366.78199999999998</v>
      </c>
      <c r="F12" s="42">
        <v>413.19799999999998</v>
      </c>
      <c r="G12" s="41">
        <v>413.19799999999998</v>
      </c>
      <c r="H12" s="42">
        <v>406.68900000000002</v>
      </c>
      <c r="I12" s="41">
        <v>406.68900000000002</v>
      </c>
      <c r="J12" s="35">
        <f t="shared" si="0"/>
        <v>-1.575273839660396</v>
      </c>
      <c r="K12" s="30">
        <f t="shared" si="0"/>
        <v>-1.575273839660396</v>
      </c>
      <c r="L12" s="31">
        <f t="shared" si="2"/>
        <v>-10.824376060729646</v>
      </c>
      <c r="M12" s="30">
        <f t="shared" si="2"/>
        <v>-10.824376060729646</v>
      </c>
    </row>
    <row r="13" spans="1:13" ht="12.95" customHeight="1" x14ac:dyDescent="0.25">
      <c r="A13" s="43" t="s">
        <v>17</v>
      </c>
      <c r="B13" s="44">
        <v>150.86500000000001</v>
      </c>
      <c r="C13" s="45">
        <v>150.86500000000001</v>
      </c>
      <c r="D13" s="44">
        <v>173.19800000000001</v>
      </c>
      <c r="E13" s="45">
        <v>173.19800000000001</v>
      </c>
      <c r="F13" s="44">
        <v>195.82599999999999</v>
      </c>
      <c r="G13" s="45">
        <v>195.82599999999999</v>
      </c>
      <c r="H13" s="44">
        <v>232.172</v>
      </c>
      <c r="I13" s="45">
        <v>232.172</v>
      </c>
      <c r="J13" s="46">
        <f t="shared" si="0"/>
        <v>18.560354600512706</v>
      </c>
      <c r="K13" s="47">
        <f t="shared" si="0"/>
        <v>18.560354600512706</v>
      </c>
      <c r="L13" s="48">
        <f t="shared" si="2"/>
        <v>53.89387863321511</v>
      </c>
      <c r="M13" s="49">
        <f t="shared" si="2"/>
        <v>53.89387863321511</v>
      </c>
    </row>
    <row r="14" spans="1:13" ht="12.95" customHeight="1" x14ac:dyDescent="0.25">
      <c r="A14" s="50" t="s">
        <v>10</v>
      </c>
      <c r="B14" s="29">
        <v>149.69900000000001</v>
      </c>
      <c r="C14" s="30">
        <v>149.69900000000001</v>
      </c>
      <c r="D14" s="51">
        <v>162.661</v>
      </c>
      <c r="E14" s="52">
        <v>162.661</v>
      </c>
      <c r="F14" s="51">
        <v>201.82599999999999</v>
      </c>
      <c r="G14" s="52">
        <v>201.82599999999999</v>
      </c>
      <c r="H14" s="53">
        <v>256.98599999999999</v>
      </c>
      <c r="I14" s="54">
        <v>256.98599999999999</v>
      </c>
      <c r="J14" s="32">
        <f>(H14/F14-1)*100</f>
        <v>27.330472783486769</v>
      </c>
      <c r="K14" s="33">
        <f>(I14/G14-1)*100</f>
        <v>27.330472783486769</v>
      </c>
      <c r="L14" s="34">
        <f t="shared" si="2"/>
        <v>71.668481419381536</v>
      </c>
      <c r="M14" s="33">
        <f t="shared" si="2"/>
        <v>71.668481419381536</v>
      </c>
    </row>
    <row r="15" spans="1:13" ht="12.95" customHeight="1" x14ac:dyDescent="0.25">
      <c r="A15" s="50" t="s">
        <v>11</v>
      </c>
      <c r="B15" s="31" t="s">
        <v>13</v>
      </c>
      <c r="C15" s="30" t="s">
        <v>13</v>
      </c>
      <c r="D15" s="51">
        <v>186.66800000000001</v>
      </c>
      <c r="E15" s="52">
        <v>186.66800000000001</v>
      </c>
      <c r="F15" s="51" t="s">
        <v>13</v>
      </c>
      <c r="G15" s="52" t="s">
        <v>13</v>
      </c>
      <c r="H15" s="55" t="s">
        <v>13</v>
      </c>
      <c r="I15" s="56" t="s">
        <v>13</v>
      </c>
      <c r="J15" s="57" t="s">
        <v>14</v>
      </c>
      <c r="K15" s="58" t="s">
        <v>14</v>
      </c>
      <c r="L15" s="59" t="s">
        <v>14</v>
      </c>
      <c r="M15" s="58" t="s">
        <v>14</v>
      </c>
    </row>
    <row r="16" spans="1:13" ht="12.95" customHeight="1" x14ac:dyDescent="0.25">
      <c r="A16" s="60" t="s">
        <v>18</v>
      </c>
      <c r="B16" s="61">
        <v>253.72900000000001</v>
      </c>
      <c r="C16" s="62">
        <v>253.72900000000001</v>
      </c>
      <c r="D16" s="61">
        <v>200.67099999999999</v>
      </c>
      <c r="E16" s="62">
        <v>200.67099999999999</v>
      </c>
      <c r="F16" s="61" t="s">
        <v>13</v>
      </c>
      <c r="G16" s="62" t="s">
        <v>13</v>
      </c>
      <c r="H16" s="61">
        <v>269.10000000000002</v>
      </c>
      <c r="I16" s="62">
        <v>269.10000000000002</v>
      </c>
      <c r="J16" s="35" t="s">
        <v>14</v>
      </c>
      <c r="K16" s="30" t="s">
        <v>14</v>
      </c>
      <c r="L16" s="31">
        <f>(H16/B16-1)*100</f>
        <v>6.0580383007066585</v>
      </c>
      <c r="M16" s="63">
        <f>(I16/C16-1)*100</f>
        <v>6.0580383007066585</v>
      </c>
    </row>
    <row r="17" spans="1:13" ht="12.95" customHeight="1" x14ac:dyDescent="0.25">
      <c r="A17" s="28" t="s">
        <v>19</v>
      </c>
      <c r="B17" s="31">
        <v>204.274</v>
      </c>
      <c r="C17" s="30">
        <v>204.005</v>
      </c>
      <c r="D17" s="31">
        <v>201.11699999999999</v>
      </c>
      <c r="E17" s="30">
        <v>200.98400000000001</v>
      </c>
      <c r="F17" s="31">
        <v>217.14400000000001</v>
      </c>
      <c r="G17" s="30">
        <v>217.14400000000001</v>
      </c>
      <c r="H17" s="31">
        <v>209.441</v>
      </c>
      <c r="I17" s="30">
        <v>209.209</v>
      </c>
      <c r="J17" s="35">
        <f t="shared" ref="J17:K17" si="3">(H17/F17-1)*100</f>
        <v>-3.5474155399182083</v>
      </c>
      <c r="K17" s="30">
        <f t="shared" si="3"/>
        <v>-3.6542570828574594</v>
      </c>
      <c r="L17" s="31">
        <f t="shared" si="2"/>
        <v>2.5294457444412943</v>
      </c>
      <c r="M17" s="30">
        <f t="shared" si="2"/>
        <v>2.5509178696600632</v>
      </c>
    </row>
    <row r="18" spans="1:13" ht="12.95" customHeight="1" x14ac:dyDescent="0.25">
      <c r="A18" s="28" t="s">
        <v>20</v>
      </c>
      <c r="B18" s="31">
        <v>605.11199999999997</v>
      </c>
      <c r="C18" s="30">
        <v>604.26300000000003</v>
      </c>
      <c r="D18" s="31">
        <v>735.15899999999999</v>
      </c>
      <c r="E18" s="30">
        <v>728.28200000000004</v>
      </c>
      <c r="F18" s="31">
        <v>930.56700000000001</v>
      </c>
      <c r="G18" s="64">
        <v>919.88900000000001</v>
      </c>
      <c r="H18" s="30">
        <v>1103.127</v>
      </c>
      <c r="I18" s="30">
        <v>1102.893</v>
      </c>
      <c r="J18" s="35">
        <f>(H18/F18-1)*100</f>
        <v>18.543533136249192</v>
      </c>
      <c r="K18" s="30">
        <f>(I18/G18-1)*100</f>
        <v>19.89413940160172</v>
      </c>
      <c r="L18" s="31">
        <f>(H18/B18-1)*100</f>
        <v>82.301292983778211</v>
      </c>
      <c r="M18" s="30">
        <f>(I18/C18-1)*100</f>
        <v>82.51870460379007</v>
      </c>
    </row>
    <row r="19" spans="1:13" ht="12.95" customHeight="1" x14ac:dyDescent="0.25">
      <c r="A19" s="28" t="s">
        <v>21</v>
      </c>
      <c r="B19" s="31" t="s">
        <v>13</v>
      </c>
      <c r="C19" s="63" t="s">
        <v>13</v>
      </c>
      <c r="D19" s="31">
        <v>221.245</v>
      </c>
      <c r="E19" s="63">
        <v>221.245</v>
      </c>
      <c r="F19" s="31" t="s">
        <v>13</v>
      </c>
      <c r="G19" s="64" t="s">
        <v>13</v>
      </c>
      <c r="H19" s="37" t="s">
        <v>13</v>
      </c>
      <c r="I19" s="52" t="s">
        <v>13</v>
      </c>
      <c r="J19" s="35" t="s">
        <v>14</v>
      </c>
      <c r="K19" s="30" t="s">
        <v>14</v>
      </c>
      <c r="L19" s="31" t="s">
        <v>14</v>
      </c>
      <c r="M19" s="30" t="s">
        <v>14</v>
      </c>
    </row>
    <row r="20" spans="1:13" ht="12.95" customHeight="1" x14ac:dyDescent="0.25">
      <c r="A20" s="28" t="s">
        <v>22</v>
      </c>
      <c r="B20" s="31" t="s">
        <v>13</v>
      </c>
      <c r="C20" s="63" t="s">
        <v>13</v>
      </c>
      <c r="D20" s="31" t="s">
        <v>14</v>
      </c>
      <c r="E20" s="63" t="s">
        <v>14</v>
      </c>
      <c r="F20" s="31" t="s">
        <v>13</v>
      </c>
      <c r="G20" s="65" t="s">
        <v>13</v>
      </c>
      <c r="H20" s="63" t="s">
        <v>13</v>
      </c>
      <c r="I20" s="63" t="s">
        <v>13</v>
      </c>
      <c r="J20" s="57" t="s">
        <v>14</v>
      </c>
      <c r="K20" s="30" t="s">
        <v>14</v>
      </c>
      <c r="L20" s="59" t="s">
        <v>14</v>
      </c>
      <c r="M20" s="58" t="s">
        <v>14</v>
      </c>
    </row>
    <row r="21" spans="1:13" ht="12.95" customHeight="1" x14ac:dyDescent="0.25">
      <c r="A21" s="66" t="s">
        <v>23</v>
      </c>
      <c r="B21" s="29">
        <v>306.71199999999999</v>
      </c>
      <c r="C21" s="67">
        <v>306.71199999999999</v>
      </c>
      <c r="D21" s="29">
        <v>381.66500000000002</v>
      </c>
      <c r="E21" s="67">
        <v>381.66500000000002</v>
      </c>
      <c r="F21" s="29">
        <v>397.91</v>
      </c>
      <c r="G21" s="67">
        <v>397.91</v>
      </c>
      <c r="H21" s="68">
        <v>377.05700000000002</v>
      </c>
      <c r="I21" s="69">
        <v>377.05700000000002</v>
      </c>
      <c r="J21" s="32">
        <f>(H21/F21-1)*100</f>
        <v>-5.2406323037872955</v>
      </c>
      <c r="K21" s="33">
        <f>(I21/G21-1)*100</f>
        <v>-5.2406323037872955</v>
      </c>
      <c r="L21" s="34">
        <f>(H21/B21-1)*100</f>
        <v>22.935196536164227</v>
      </c>
      <c r="M21" s="33">
        <f>(I21/C21-1)*100</f>
        <v>22.935196536164227</v>
      </c>
    </row>
    <row r="22" spans="1:13" ht="12.95" customHeight="1" x14ac:dyDescent="0.25">
      <c r="A22" s="28" t="s">
        <v>24</v>
      </c>
      <c r="B22" s="31">
        <v>348.03500000000003</v>
      </c>
      <c r="C22" s="30">
        <v>348.03500000000003</v>
      </c>
      <c r="D22" s="31">
        <v>366.53800000000001</v>
      </c>
      <c r="E22" s="30">
        <v>366.53800000000001</v>
      </c>
      <c r="F22" s="31">
        <v>404.06299999999999</v>
      </c>
      <c r="G22" s="30">
        <v>404.06299999999999</v>
      </c>
      <c r="H22" s="31">
        <v>401.63600000000002</v>
      </c>
      <c r="I22" s="30">
        <v>401.63600000000002</v>
      </c>
      <c r="J22" s="35">
        <f>(H22/F22-1)*100</f>
        <v>-0.60064890870976662</v>
      </c>
      <c r="K22" s="30">
        <f>(I22/G22-1)*100</f>
        <v>-0.60064890870976662</v>
      </c>
      <c r="L22" s="31">
        <f>(H22/B22-1)*100</f>
        <v>15.401037252000528</v>
      </c>
      <c r="M22" s="30">
        <f>(I22/C22-1)*100</f>
        <v>15.401037252000528</v>
      </c>
    </row>
    <row r="23" spans="1:13" ht="12.95" customHeight="1" x14ac:dyDescent="0.25">
      <c r="A23" s="28" t="s">
        <v>25</v>
      </c>
      <c r="B23" s="31" t="s">
        <v>13</v>
      </c>
      <c r="C23" s="30" t="s">
        <v>13</v>
      </c>
      <c r="D23" s="31" t="s">
        <v>13</v>
      </c>
      <c r="E23" s="30" t="s">
        <v>13</v>
      </c>
      <c r="F23" s="31">
        <v>448.58600000000001</v>
      </c>
      <c r="G23" s="30">
        <v>448.58600000000001</v>
      </c>
      <c r="H23" s="31" t="s">
        <v>13</v>
      </c>
      <c r="I23" s="30" t="s">
        <v>13</v>
      </c>
      <c r="J23" s="35" t="s">
        <v>14</v>
      </c>
      <c r="K23" s="30" t="s">
        <v>14</v>
      </c>
      <c r="L23" s="31" t="s">
        <v>14</v>
      </c>
      <c r="M23" s="30" t="s">
        <v>14</v>
      </c>
    </row>
    <row r="24" spans="1:13" ht="12.95" customHeight="1" x14ac:dyDescent="0.25">
      <c r="A24" s="66" t="s">
        <v>26</v>
      </c>
      <c r="B24" s="29">
        <v>817.77300000000002</v>
      </c>
      <c r="C24" s="67">
        <v>817.77300000000002</v>
      </c>
      <c r="D24" s="29">
        <v>777.46</v>
      </c>
      <c r="E24" s="67">
        <v>777.46</v>
      </c>
      <c r="F24" s="29">
        <v>805.13699999999994</v>
      </c>
      <c r="G24" s="67">
        <v>805.13699999999994</v>
      </c>
      <c r="H24" s="29">
        <v>810.76300000000003</v>
      </c>
      <c r="I24" s="67">
        <v>810.76300000000003</v>
      </c>
      <c r="J24" s="70">
        <f>(H24/F24-1)*100</f>
        <v>0.69876306765184193</v>
      </c>
      <c r="K24" s="67">
        <f>(I24/G24-1)*100</f>
        <v>0.69876306765184193</v>
      </c>
      <c r="L24" s="29">
        <f>(H24/B24-1)*100</f>
        <v>-0.85720609508995738</v>
      </c>
      <c r="M24" s="67">
        <f>(I24/C24-1)*100</f>
        <v>-0.85720609508995738</v>
      </c>
    </row>
    <row r="25" spans="1:13" ht="12.95" customHeight="1" x14ac:dyDescent="0.25">
      <c r="A25" s="28" t="s">
        <v>27</v>
      </c>
      <c r="B25" s="31" t="s">
        <v>13</v>
      </c>
      <c r="C25" s="30" t="s">
        <v>13</v>
      </c>
      <c r="D25" s="31" t="s">
        <v>13</v>
      </c>
      <c r="E25" s="30" t="s">
        <v>13</v>
      </c>
      <c r="F25" s="31" t="s">
        <v>13</v>
      </c>
      <c r="G25" s="30" t="s">
        <v>13</v>
      </c>
      <c r="H25" s="31" t="s">
        <v>13</v>
      </c>
      <c r="I25" s="30" t="s">
        <v>13</v>
      </c>
      <c r="J25" s="35" t="s">
        <v>14</v>
      </c>
      <c r="K25" s="30" t="s">
        <v>14</v>
      </c>
      <c r="L25" s="31" t="s">
        <v>14</v>
      </c>
      <c r="M25" s="30" t="s">
        <v>14</v>
      </c>
    </row>
    <row r="26" spans="1:13" ht="1.5" customHeight="1" x14ac:dyDescent="0.25">
      <c r="A26" s="71"/>
      <c r="B26" s="72"/>
      <c r="C26" s="72"/>
      <c r="D26" s="73"/>
      <c r="E26" s="73"/>
      <c r="F26" s="73"/>
      <c r="G26" s="73"/>
      <c r="H26" s="73"/>
      <c r="I26" s="73"/>
      <c r="J26" s="73"/>
      <c r="K26" s="73"/>
      <c r="L26" s="74"/>
      <c r="M26" s="74"/>
    </row>
    <row r="27" spans="1:13" ht="11.25" customHeight="1" x14ac:dyDescent="0.25"/>
    <row r="28" spans="1:13" s="79" customFormat="1" ht="12.95" customHeight="1" x14ac:dyDescent="0.2">
      <c r="A28" s="76" t="s">
        <v>28</v>
      </c>
      <c r="B28" s="77"/>
      <c r="C28" s="77"/>
      <c r="D28" s="77"/>
      <c r="E28" s="77"/>
      <c r="F28" s="75"/>
      <c r="G28" s="78"/>
      <c r="H28" s="78"/>
      <c r="I28" s="78"/>
      <c r="J28" s="78"/>
      <c r="K28" s="78"/>
      <c r="L28" s="78"/>
      <c r="M28" s="78"/>
    </row>
    <row r="29" spans="1:13" s="79" customFormat="1" ht="12.95" customHeight="1" x14ac:dyDescent="0.2">
      <c r="A29" s="80" t="s">
        <v>29</v>
      </c>
      <c r="B29" s="81"/>
      <c r="C29" s="81"/>
      <c r="D29" s="81"/>
      <c r="E29" s="81"/>
      <c r="F29" s="75"/>
      <c r="G29" s="78"/>
      <c r="H29" s="78"/>
      <c r="I29" s="78"/>
      <c r="J29" s="78"/>
      <c r="K29" s="78"/>
      <c r="L29" s="78"/>
      <c r="M29" s="78"/>
    </row>
    <row r="30" spans="1:13" s="79" customFormat="1" ht="12.95" customHeight="1" x14ac:dyDescent="0.2">
      <c r="A30" s="80" t="s">
        <v>30</v>
      </c>
      <c r="B30" s="81"/>
      <c r="C30" s="81"/>
      <c r="D30" s="81"/>
      <c r="E30" s="81"/>
      <c r="F30" s="75"/>
      <c r="G30" s="78"/>
      <c r="H30" s="78"/>
      <c r="I30" s="78"/>
      <c r="J30" s="78"/>
      <c r="K30" s="78"/>
      <c r="L30" s="78"/>
      <c r="M30" s="78"/>
    </row>
    <row r="31" spans="1:13" s="79" customFormat="1" ht="12.95" customHeight="1" x14ac:dyDescent="0.2">
      <c r="A31" s="80" t="s">
        <v>31</v>
      </c>
      <c r="B31" s="81"/>
      <c r="C31" s="81"/>
      <c r="D31" s="81"/>
      <c r="E31" s="81"/>
      <c r="F31" s="75"/>
      <c r="G31" s="78"/>
      <c r="H31" s="78"/>
      <c r="I31" s="78"/>
      <c r="J31" s="78"/>
      <c r="K31" s="78"/>
      <c r="L31" s="78"/>
      <c r="M31" s="78"/>
    </row>
    <row r="32" spans="1:13" s="79" customFormat="1" ht="12.95" customHeight="1" x14ac:dyDescent="0.2">
      <c r="A32" s="80" t="s">
        <v>32</v>
      </c>
      <c r="B32" s="81"/>
      <c r="C32" s="81"/>
      <c r="D32" s="81"/>
      <c r="E32" s="81"/>
      <c r="F32" s="75"/>
      <c r="G32" s="78"/>
      <c r="H32" s="78"/>
      <c r="I32" s="78"/>
      <c r="J32" s="78"/>
      <c r="K32" s="78"/>
      <c r="L32" s="78"/>
      <c r="M32" s="78"/>
    </row>
    <row r="33" spans="1:13" s="79" customFormat="1" ht="12.95" customHeight="1" x14ac:dyDescent="0.25">
      <c r="A33" s="82" t="s">
        <v>33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3"/>
      <c r="M33" s="3"/>
    </row>
    <row r="34" spans="1:13" s="79" customFormat="1" ht="12.95" customHeight="1" x14ac:dyDescent="0.25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78"/>
      <c r="M34" s="78"/>
    </row>
    <row r="35" spans="1:13" s="79" customFormat="1" ht="12.95" customHeight="1" x14ac:dyDescent="0.25">
      <c r="A35" s="86" t="s">
        <v>34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</row>
    <row r="36" spans="1:13" ht="12.95" customHeight="1" x14ac:dyDescent="0.25">
      <c r="A36" s="86" t="s">
        <v>35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2021-12-23T08:45:34Z</dcterms:created>
  <dcterms:modified xsi:type="dcterms:W3CDTF">2021-12-23T08:45:50Z</dcterms:modified>
</cp:coreProperties>
</file>