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10\"/>
    </mc:Choice>
  </mc:AlternateContent>
  <bookViews>
    <workbookView xWindow="0" yWindow="0" windowWidth="28800" windowHeight="1258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2" i="1"/>
  <c r="L22" i="1"/>
  <c r="K22" i="1"/>
  <c r="J22" i="1"/>
  <c r="M21" i="1"/>
  <c r="L21" i="1"/>
  <c r="K21" i="1"/>
  <c r="J21" i="1"/>
  <c r="M18" i="1"/>
  <c r="L18" i="1"/>
  <c r="K18" i="1"/>
  <c r="J18" i="1"/>
  <c r="M17" i="1"/>
  <c r="L17" i="1"/>
  <c r="K17" i="1"/>
  <c r="J17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K10" i="1"/>
  <c r="J10" i="1"/>
  <c r="M9" i="1"/>
  <c r="L9" i="1"/>
  <c r="K9" i="1"/>
  <c r="J9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<sst xmlns="http://schemas.openxmlformats.org/spreadsheetml/2006/main" count="111" uniqueCount="36">
  <si>
    <t>Ekologiškų grūdų ir aliejinių augalų sėklų supirkimo kainos (iš augintojų ir kitų vidaus rinkos ūkio subjektų)
 Lietuvoje 2020–2021 m. spalio mėn.  pagal GS-2 ataskaitą, EUR/t (be PVM)</t>
  </si>
  <si>
    <t>Pokytis, %</t>
  </si>
  <si>
    <t>spalis</t>
  </si>
  <si>
    <t>rugpjūtis</t>
  </si>
  <si>
    <t>rugsėjis*****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</si>
  <si>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</si>
  <si>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</si>
  <si>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</si>
  <si>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</si>
  <si>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</si>
  <si>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</si>
  <si>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</si>
  <si>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</si>
  <si>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</si>
  <si>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</si>
  <si>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</si>
  <si>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</si>
  <si>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</si>
  <si>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</si>
  <si>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</si>
  <si>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</si>
  <si>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</si>
  <si>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</si>
  <si>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</si>
  <si>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</si>
  <si>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</si>
  <si>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</si>
  <si>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</si>
  <si>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</si>
  <si>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</si>
  <si>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</si>
  <si>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spalio mėn. su rugsėjo mėn.</t>
  </si>
  <si>
    <t>**** lyginant 2021 m. spalio mėn. su 2020 m. spalio mėn.</t>
  </si>
  <si>
    <t>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</si>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</sst>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0" borderId="42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3" customWidth="1"/>
    <col min="3" max="3" width="6.7109375" style="73" customWidth="1"/>
    <col min="4" max="4" width="6.5703125" style="73" customWidth="1"/>
    <col min="5" max="5" width="6.7109375" style="73" customWidth="1"/>
    <col min="6" max="6" width="6.5703125" style="73" customWidth="1"/>
    <col min="7" max="7" width="7" style="73" customWidth="1"/>
    <col min="8" max="8" width="6.5703125" style="73" customWidth="1"/>
    <col min="9" max="9" width="6.7109375" style="73" customWidth="1"/>
    <col min="10" max="10" width="6.28515625" style="73" customWidth="1"/>
    <col min="11" max="11" width="6.7109375" style="73" customWidth="1"/>
    <col min="12" max="12" width="6.28515625" style="73" customWidth="1"/>
    <col min="13" max="13" width="6.7109375" style="73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6"/>
      <c r="D4" s="5">
        <v>2021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221.95599999999999</v>
      </c>
      <c r="C7" s="22">
        <v>221.95599999999999</v>
      </c>
      <c r="D7" s="21">
        <v>236.584</v>
      </c>
      <c r="E7" s="22">
        <v>236.55199999999999</v>
      </c>
      <c r="F7" s="21">
        <v>254.27500000000001</v>
      </c>
      <c r="G7" s="22">
        <v>254.27500000000001</v>
      </c>
      <c r="H7" s="23">
        <v>278.221</v>
      </c>
      <c r="I7" s="24">
        <v>278.221</v>
      </c>
      <c r="J7" s="25">
        <f t="shared" ref="J7:K13" si="0">(H7/F7-1)*100</f>
        <v>9.417363091141473</v>
      </c>
      <c r="K7" s="26">
        <f t="shared" si="0"/>
        <v>9.417363091141473</v>
      </c>
      <c r="L7" s="27">
        <f t="shared" ref="L7:M7" si="1">(H7/B7-1)*100</f>
        <v>25.349618843374365</v>
      </c>
      <c r="M7" s="26">
        <f t="shared" si="1"/>
        <v>25.349618843374365</v>
      </c>
    </row>
    <row r="8" spans="1:13" ht="12.95" customHeight="1" x14ac:dyDescent="0.25">
      <c r="A8" s="28" t="s">
        <v>10</v>
      </c>
      <c r="B8" s="29" t="s">
        <v>11</v>
      </c>
      <c r="C8" s="30" t="s">
        <v>11</v>
      </c>
      <c r="D8" s="31">
        <v>222.10599999999999</v>
      </c>
      <c r="E8" s="30">
        <v>222.10599999999999</v>
      </c>
      <c r="F8" s="31">
        <v>224.32499999999999</v>
      </c>
      <c r="G8" s="30">
        <v>224.32499999999999</v>
      </c>
      <c r="H8" s="29">
        <v>227.48400000000001</v>
      </c>
      <c r="I8" s="30">
        <v>227.48400000000001</v>
      </c>
      <c r="J8" s="32">
        <f t="shared" si="0"/>
        <v>1.408224674022085</v>
      </c>
      <c r="K8" s="33">
        <f t="shared" si="0"/>
        <v>1.408224674022085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222.113</v>
      </c>
      <c r="C9" s="30">
        <v>222.113</v>
      </c>
      <c r="D9" s="31">
        <v>252.39099999999999</v>
      </c>
      <c r="E9" s="30">
        <v>252.39099999999999</v>
      </c>
      <c r="F9" s="31">
        <v>297.70800000000003</v>
      </c>
      <c r="G9" s="30">
        <v>297.70800000000003</v>
      </c>
      <c r="H9" s="31">
        <v>293.41000000000003</v>
      </c>
      <c r="I9" s="30">
        <v>293.41000000000003</v>
      </c>
      <c r="J9" s="35">
        <f t="shared" si="0"/>
        <v>-1.4436965079876907</v>
      </c>
      <c r="K9" s="30">
        <f t="shared" si="0"/>
        <v>-1.4436965079876907</v>
      </c>
      <c r="L9" s="31">
        <f>(H9/B9-1)*100</f>
        <v>32.099426868305784</v>
      </c>
      <c r="M9" s="30">
        <f>(I9/C9-1)*100</f>
        <v>32.099426868305784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>
        <v>229.654</v>
      </c>
      <c r="E10" s="30">
        <v>229.654</v>
      </c>
      <c r="F10" s="31">
        <v>233.541</v>
      </c>
      <c r="G10" s="30">
        <v>233.541</v>
      </c>
      <c r="H10" s="31">
        <v>239.846</v>
      </c>
      <c r="I10" s="30">
        <v>239.846</v>
      </c>
      <c r="J10" s="35">
        <f t="shared" si="0"/>
        <v>2.6997400884641198</v>
      </c>
      <c r="K10" s="30">
        <f t="shared" si="0"/>
        <v>2.6997400884641198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182.483</v>
      </c>
      <c r="C11" s="37">
        <v>182.48400000000001</v>
      </c>
      <c r="D11" s="31">
        <v>222.35499999999999</v>
      </c>
      <c r="E11" s="30">
        <v>222.291</v>
      </c>
      <c r="F11" s="31">
        <v>240.339</v>
      </c>
      <c r="G11" s="30">
        <v>240.339</v>
      </c>
      <c r="H11" s="38">
        <v>252.30099999999999</v>
      </c>
      <c r="I11" s="37">
        <v>252.30099999999999</v>
      </c>
      <c r="J11" s="35">
        <f t="shared" si="0"/>
        <v>4.9771364614149105</v>
      </c>
      <c r="K11" s="30">
        <f t="shared" si="0"/>
        <v>4.9771364614149105</v>
      </c>
      <c r="L11" s="31">
        <f t="shared" ref="L11:M17" si="2">(H11/B11-1)*100</f>
        <v>38.260002301584237</v>
      </c>
      <c r="M11" s="30">
        <f t="shared" si="2"/>
        <v>38.259244646105948</v>
      </c>
    </row>
    <row r="12" spans="1:13" ht="12.95" customHeight="1" x14ac:dyDescent="0.25">
      <c r="A12" s="28" t="s">
        <v>16</v>
      </c>
      <c r="B12" s="39">
        <v>442.09800000000001</v>
      </c>
      <c r="C12" s="40">
        <v>442.09800000000001</v>
      </c>
      <c r="D12" s="41">
        <v>409.82</v>
      </c>
      <c r="E12" s="40">
        <v>409.82</v>
      </c>
      <c r="F12" s="41">
        <v>366.78199999999998</v>
      </c>
      <c r="G12" s="40">
        <v>366.78199999999998</v>
      </c>
      <c r="H12" s="41">
        <v>413.19799999999998</v>
      </c>
      <c r="I12" s="40">
        <v>413.19799999999998</v>
      </c>
      <c r="J12" s="35">
        <f t="shared" si="0"/>
        <v>12.654928540659039</v>
      </c>
      <c r="K12" s="30">
        <f t="shared" si="0"/>
        <v>12.654928540659039</v>
      </c>
      <c r="L12" s="31">
        <f t="shared" si="2"/>
        <v>-6.5370121556759031</v>
      </c>
      <c r="M12" s="30">
        <f t="shared" si="2"/>
        <v>-6.5370121556759031</v>
      </c>
    </row>
    <row r="13" spans="1:13" ht="12.95" customHeight="1" x14ac:dyDescent="0.25">
      <c r="A13" s="42" t="s">
        <v>17</v>
      </c>
      <c r="B13" s="43">
        <v>143.37700000000001</v>
      </c>
      <c r="C13" s="44">
        <v>143.37700000000001</v>
      </c>
      <c r="D13" s="43">
        <v>144.18</v>
      </c>
      <c r="E13" s="44">
        <v>144.18</v>
      </c>
      <c r="F13" s="43">
        <v>173.19800000000001</v>
      </c>
      <c r="G13" s="44">
        <v>173.19800000000001</v>
      </c>
      <c r="H13" s="43">
        <v>195.82599999999999</v>
      </c>
      <c r="I13" s="44">
        <v>195.82599999999999</v>
      </c>
      <c r="J13" s="45">
        <f t="shared" si="0"/>
        <v>13.064815990946776</v>
      </c>
      <c r="K13" s="46">
        <f t="shared" si="0"/>
        <v>13.064815990946776</v>
      </c>
      <c r="L13" s="47">
        <f t="shared" si="2"/>
        <v>36.581181082042427</v>
      </c>
      <c r="M13" s="48">
        <f t="shared" si="2"/>
        <v>36.581181082042427</v>
      </c>
    </row>
    <row r="14" spans="1:13" ht="12.95" customHeight="1" x14ac:dyDescent="0.25">
      <c r="A14" s="49" t="s">
        <v>10</v>
      </c>
      <c r="B14" s="29">
        <v>151.36600000000001</v>
      </c>
      <c r="C14" s="30">
        <v>151.36600000000001</v>
      </c>
      <c r="D14" s="38" t="s">
        <v>12</v>
      </c>
      <c r="E14" s="50" t="s">
        <v>12</v>
      </c>
      <c r="F14" s="38">
        <v>162.661</v>
      </c>
      <c r="G14" s="50">
        <v>162.661</v>
      </c>
      <c r="H14" s="51">
        <v>201.82599999999999</v>
      </c>
      <c r="I14" s="52">
        <v>201.82599999999999</v>
      </c>
      <c r="J14" s="32">
        <f>(H14/F14-1)*100</f>
        <v>24.07768303404012</v>
      </c>
      <c r="K14" s="33">
        <f>(I14/G14-1)*100</f>
        <v>24.07768303404012</v>
      </c>
      <c r="L14" s="34">
        <f t="shared" si="2"/>
        <v>33.336416368272914</v>
      </c>
      <c r="M14" s="33">
        <f t="shared" si="2"/>
        <v>33.336416368272914</v>
      </c>
    </row>
    <row r="15" spans="1:13" ht="12.95" customHeight="1" x14ac:dyDescent="0.25">
      <c r="A15" s="49" t="s">
        <v>13</v>
      </c>
      <c r="B15" s="31">
        <v>136.303</v>
      </c>
      <c r="C15" s="30">
        <v>136.303</v>
      </c>
      <c r="D15" s="38">
        <v>144.18</v>
      </c>
      <c r="E15" s="50">
        <v>144.18</v>
      </c>
      <c r="F15" s="38">
        <v>186.66800000000001</v>
      </c>
      <c r="G15" s="50">
        <v>186.66800000000001</v>
      </c>
      <c r="H15" s="53" t="s">
        <v>11</v>
      </c>
      <c r="I15" s="54" t="s">
        <v>11</v>
      </c>
      <c r="J15" s="55" t="s">
        <v>12</v>
      </c>
      <c r="K15" s="56" t="s">
        <v>12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>
        <v>168.67099999999999</v>
      </c>
      <c r="C16" s="60">
        <v>168.67099999999999</v>
      </c>
      <c r="D16" s="59">
        <v>197.917</v>
      </c>
      <c r="E16" s="60">
        <v>197.917</v>
      </c>
      <c r="F16" s="59">
        <v>200.67099999999999</v>
      </c>
      <c r="G16" s="60">
        <v>200.67099999999999</v>
      </c>
      <c r="H16" s="59" t="s">
        <v>11</v>
      </c>
      <c r="I16" s="60" t="s">
        <v>11</v>
      </c>
      <c r="J16" s="35" t="s">
        <v>12</v>
      </c>
      <c r="K16" s="30" t="s">
        <v>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200.809</v>
      </c>
      <c r="C17" s="30">
        <v>200.245</v>
      </c>
      <c r="D17" s="31">
        <v>188.56399999999999</v>
      </c>
      <c r="E17" s="30">
        <v>187.37799999999999</v>
      </c>
      <c r="F17" s="31">
        <v>201.11699999999999</v>
      </c>
      <c r="G17" s="30">
        <v>200.98400000000001</v>
      </c>
      <c r="H17" s="31">
        <v>217.14400000000001</v>
      </c>
      <c r="I17" s="30">
        <v>217.14400000000001</v>
      </c>
      <c r="J17" s="35">
        <f t="shared" ref="J17:K17" si="3">(H17/F17-1)*100</f>
        <v>7.9689931731280916</v>
      </c>
      <c r="K17" s="30">
        <f t="shared" si="3"/>
        <v>8.0404410301317508</v>
      </c>
      <c r="L17" s="31">
        <f t="shared" si="2"/>
        <v>8.1345955609559475</v>
      </c>
      <c r="M17" s="30">
        <f t="shared" si="2"/>
        <v>8.4391620265175114</v>
      </c>
    </row>
    <row r="18" spans="1:13" ht="12.95" customHeight="1" x14ac:dyDescent="0.25">
      <c r="A18" s="28" t="s">
        <v>20</v>
      </c>
      <c r="B18" s="31">
        <v>587.16600000000005</v>
      </c>
      <c r="C18" s="30">
        <v>586.60699999999997</v>
      </c>
      <c r="D18" s="31" t="s">
        <v>11</v>
      </c>
      <c r="E18" s="30" t="s">
        <v>11</v>
      </c>
      <c r="F18" s="31">
        <v>735.15899999999999</v>
      </c>
      <c r="G18" s="62">
        <v>728.28200000000004</v>
      </c>
      <c r="H18" s="30">
        <v>930.56700000000001</v>
      </c>
      <c r="I18" s="30">
        <v>919.88900000000001</v>
      </c>
      <c r="J18" s="35">
        <f>(H18/F18-1)*100</f>
        <v>26.58037240923392</v>
      </c>
      <c r="K18" s="30">
        <f>(I18/G18-1)*100</f>
        <v>26.309451558599541</v>
      </c>
      <c r="L18" s="31">
        <f>(H18/B18-1)*100</f>
        <v>58.48448309336711</v>
      </c>
      <c r="M18" s="30">
        <f>(I18/C18-1)*100</f>
        <v>56.815210183308416</v>
      </c>
    </row>
    <row r="19" spans="1:13" ht="12.95" customHeight="1" x14ac:dyDescent="0.25">
      <c r="A19" s="28" t="s">
        <v>21</v>
      </c>
      <c r="B19" s="31">
        <v>166.21299999999999</v>
      </c>
      <c r="C19" s="61">
        <v>166.21299999999999</v>
      </c>
      <c r="D19" s="31">
        <v>197.69200000000001</v>
      </c>
      <c r="E19" s="61">
        <v>197.69200000000001</v>
      </c>
      <c r="F19" s="31">
        <v>221.245</v>
      </c>
      <c r="G19" s="62">
        <v>221.245</v>
      </c>
      <c r="H19" s="37" t="s">
        <v>11</v>
      </c>
      <c r="I19" s="50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11</v>
      </c>
      <c r="C20" s="61" t="s">
        <v>11</v>
      </c>
      <c r="D20" s="31" t="s">
        <v>11</v>
      </c>
      <c r="E20" s="61" t="s">
        <v>11</v>
      </c>
      <c r="F20" s="31" t="s">
        <v>12</v>
      </c>
      <c r="G20" s="63" t="s">
        <v>12</v>
      </c>
      <c r="H20" s="61" t="s">
        <v>11</v>
      </c>
      <c r="I20" s="61" t="s">
        <v>11</v>
      </c>
      <c r="J20" s="55" t="s">
        <v>12</v>
      </c>
      <c r="K20" s="30" t="s">
        <v>12</v>
      </c>
      <c r="L20" s="57" t="s">
        <v>12</v>
      </c>
      <c r="M20" s="56" t="s">
        <v>12</v>
      </c>
    </row>
    <row r="21" spans="1:13" ht="12.95" customHeight="1" x14ac:dyDescent="0.25">
      <c r="A21" s="64" t="s">
        <v>23</v>
      </c>
      <c r="B21" s="29">
        <v>300.49900000000002</v>
      </c>
      <c r="C21" s="65">
        <v>300.49900000000002</v>
      </c>
      <c r="D21" s="29">
        <v>335.45299999999997</v>
      </c>
      <c r="E21" s="65">
        <v>335.45299999999997</v>
      </c>
      <c r="F21" s="29">
        <v>381.66500000000002</v>
      </c>
      <c r="G21" s="65">
        <v>381.66500000000002</v>
      </c>
      <c r="H21" s="66">
        <v>397.91</v>
      </c>
      <c r="I21" s="67">
        <v>397.91</v>
      </c>
      <c r="J21" s="32">
        <f>(H21/F21-1)*100</f>
        <v>4.2563504644125061</v>
      </c>
      <c r="K21" s="33">
        <f>(I21/G21-1)*100</f>
        <v>4.2563504644125061</v>
      </c>
      <c r="L21" s="34">
        <f>(H21/B21-1)*100</f>
        <v>32.416414031327889</v>
      </c>
      <c r="M21" s="33">
        <f>(I21/C21-1)*100</f>
        <v>32.416414031327889</v>
      </c>
    </row>
    <row r="22" spans="1:13" ht="12.95" customHeight="1" x14ac:dyDescent="0.25">
      <c r="A22" s="28" t="s">
        <v>24</v>
      </c>
      <c r="B22" s="31">
        <v>334.85</v>
      </c>
      <c r="C22" s="30">
        <v>334.85</v>
      </c>
      <c r="D22" s="31">
        <v>371.14400000000001</v>
      </c>
      <c r="E22" s="30">
        <v>371.14400000000001</v>
      </c>
      <c r="F22" s="31">
        <v>366.53800000000001</v>
      </c>
      <c r="G22" s="30">
        <v>366.53800000000001</v>
      </c>
      <c r="H22" s="31">
        <v>404.06299999999999</v>
      </c>
      <c r="I22" s="30">
        <v>404.06299999999999</v>
      </c>
      <c r="J22" s="35">
        <f>(H22/F22-1)*100</f>
        <v>10.237683405267649</v>
      </c>
      <c r="K22" s="30">
        <f>(I22/G22-1)*100</f>
        <v>10.237683405267649</v>
      </c>
      <c r="L22" s="31">
        <f>(H22/B22-1)*100</f>
        <v>20.66985217261459</v>
      </c>
      <c r="M22" s="30">
        <f>(I22/C22-1)*100</f>
        <v>20.66985217261459</v>
      </c>
    </row>
    <row r="23" spans="1:13" ht="12.95" customHeight="1" x14ac:dyDescent="0.25">
      <c r="A23" s="28" t="s">
        <v>25</v>
      </c>
      <c r="B23" s="31" t="s">
        <v>11</v>
      </c>
      <c r="C23" s="30" t="s">
        <v>11</v>
      </c>
      <c r="D23" s="31" t="s">
        <v>11</v>
      </c>
      <c r="E23" s="30" t="s">
        <v>11</v>
      </c>
      <c r="F23" s="31" t="s">
        <v>11</v>
      </c>
      <c r="G23" s="30" t="s">
        <v>11</v>
      </c>
      <c r="H23" s="31">
        <v>448.58600000000001</v>
      </c>
      <c r="I23" s="30">
        <v>448.58600000000001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4" t="s">
        <v>26</v>
      </c>
      <c r="B24" s="29">
        <v>798.68100000000004</v>
      </c>
      <c r="C24" s="65">
        <v>798.68100000000004</v>
      </c>
      <c r="D24" s="29">
        <v>806.745</v>
      </c>
      <c r="E24" s="65">
        <v>806.745</v>
      </c>
      <c r="F24" s="29">
        <v>777.46</v>
      </c>
      <c r="G24" s="65">
        <v>777.46</v>
      </c>
      <c r="H24" s="29">
        <v>805.13699999999994</v>
      </c>
      <c r="I24" s="65">
        <v>805.13699999999994</v>
      </c>
      <c r="J24" s="68">
        <f>(H24/F24-1)*100</f>
        <v>3.5599259125871363</v>
      </c>
      <c r="K24" s="65">
        <f>(I24/G24-1)*100</f>
        <v>3.5599259125871363</v>
      </c>
      <c r="L24" s="29">
        <f>(H24/B24-1)*100</f>
        <v>0.80833273860276833</v>
      </c>
      <c r="M24" s="65">
        <f>(I24/C24-1)*100</f>
        <v>0.80833273860276833</v>
      </c>
    </row>
    <row r="25" spans="1:13" ht="12.95" customHeight="1" x14ac:dyDescent="0.25">
      <c r="A25" s="28" t="s">
        <v>27</v>
      </c>
      <c r="B25" s="31" t="s">
        <v>11</v>
      </c>
      <c r="C25" s="30" t="s">
        <v>11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9"/>
      <c r="B26" s="70"/>
      <c r="C26" s="70"/>
      <c r="D26" s="71"/>
      <c r="E26" s="71"/>
      <c r="F26" s="71"/>
      <c r="G26" s="71"/>
      <c r="H26" s="71"/>
      <c r="I26" s="71"/>
      <c r="J26" s="71"/>
      <c r="K26" s="71"/>
      <c r="L26" s="72"/>
      <c r="M26" s="72"/>
    </row>
    <row r="27" spans="1:13" ht="11.25" customHeight="1" x14ac:dyDescent="0.25"/>
    <row r="28" spans="1:13" s="77" customFormat="1" ht="12.95" customHeight="1" x14ac:dyDescent="0.2">
      <c r="A28" s="74" t="s">
        <v>28</v>
      </c>
      <c r="B28" s="75"/>
      <c r="C28" s="75"/>
      <c r="D28" s="75"/>
      <c r="E28" s="75"/>
      <c r="F28" s="73"/>
      <c r="G28" s="76"/>
      <c r="H28" s="76"/>
      <c r="I28" s="76"/>
      <c r="J28" s="76"/>
      <c r="K28" s="76"/>
      <c r="L28" s="76"/>
      <c r="M28" s="76"/>
    </row>
    <row r="29" spans="1:13" s="77" customFormat="1" ht="12.95" customHeight="1" x14ac:dyDescent="0.2">
      <c r="A29" s="78" t="s">
        <v>29</v>
      </c>
      <c r="B29" s="79"/>
      <c r="C29" s="79"/>
      <c r="D29" s="79"/>
      <c r="E29" s="79"/>
      <c r="F29" s="73"/>
      <c r="G29" s="76"/>
      <c r="H29" s="76"/>
      <c r="I29" s="76"/>
      <c r="J29" s="76"/>
      <c r="K29" s="76"/>
      <c r="L29" s="76"/>
      <c r="M29" s="76"/>
    </row>
    <row r="30" spans="1:13" s="77" customFormat="1" ht="12.95" customHeight="1" x14ac:dyDescent="0.2">
      <c r="A30" s="78" t="s">
        <v>30</v>
      </c>
      <c r="B30" s="79"/>
      <c r="C30" s="79"/>
      <c r="D30" s="79"/>
      <c r="E30" s="79"/>
      <c r="F30" s="73"/>
      <c r="G30" s="76"/>
      <c r="H30" s="76"/>
      <c r="I30" s="76"/>
      <c r="J30" s="76"/>
      <c r="K30" s="76"/>
      <c r="L30" s="76"/>
      <c r="M30" s="76"/>
    </row>
    <row r="31" spans="1:13" s="77" customFormat="1" ht="12.95" customHeight="1" x14ac:dyDescent="0.2">
      <c r="A31" s="78" t="s">
        <v>31</v>
      </c>
      <c r="B31" s="79"/>
      <c r="C31" s="79"/>
      <c r="D31" s="79"/>
      <c r="E31" s="79"/>
      <c r="F31" s="73"/>
      <c r="G31" s="76"/>
      <c r="H31" s="76"/>
      <c r="I31" s="76"/>
      <c r="J31" s="76"/>
      <c r="K31" s="76"/>
      <c r="L31" s="76"/>
      <c r="M31" s="76"/>
    </row>
    <row r="32" spans="1:13" s="77" customFormat="1" ht="12.95" customHeight="1" x14ac:dyDescent="0.2">
      <c r="A32" s="78" t="s">
        <v>32</v>
      </c>
      <c r="B32" s="79"/>
      <c r="C32" s="79"/>
      <c r="D32" s="79"/>
      <c r="E32" s="79"/>
      <c r="F32" s="73"/>
      <c r="G32" s="76"/>
      <c r="H32" s="76"/>
      <c r="I32" s="76"/>
      <c r="J32" s="76"/>
      <c r="K32" s="76"/>
      <c r="L32" s="76"/>
      <c r="M32" s="76"/>
    </row>
    <row r="33" spans="1:13" s="77" customFormat="1" ht="12.95" customHeight="1" x14ac:dyDescent="0.25">
      <c r="A33" s="80" t="s">
        <v>33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3"/>
      <c r="M33" s="3"/>
    </row>
    <row r="34" spans="1:13" s="77" customFormat="1" ht="12.95" customHeight="1" x14ac:dyDescent="0.25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76"/>
      <c r="M34" s="76"/>
    </row>
    <row r="35" spans="1:13" s="77" customFormat="1" ht="12.95" customHeight="1" x14ac:dyDescent="0.25">
      <c r="A35" s="84" t="s">
        <v>34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ht="12.95" customHeight="1" x14ac:dyDescent="0.25">
      <c r="A36" s="84" t="s">
        <v>35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2021-11-24T08:39:27Z</dcterms:created>
  <dcterms:modified xsi:type="dcterms:W3CDTF">2021-11-24T08:39:42Z</dcterms:modified>
</cp:coreProperties>
</file>