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8\"/>
    </mc:Choice>
  </mc:AlternateContent>
  <bookViews>
    <workbookView xWindow="0" yWindow="0" windowWidth="13080" windowHeight="11925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M21" i="1"/>
  <c r="L21" i="1"/>
  <c r="K21" i="1"/>
  <c r="J21" i="1"/>
  <c r="M19" i="1"/>
  <c r="L19" i="1"/>
  <c r="M17" i="1"/>
  <c r="L17" i="1"/>
  <c r="K17" i="1"/>
  <c r="J17" i="1"/>
  <c r="M15" i="1"/>
  <c r="L15" i="1"/>
  <c r="K15" i="1"/>
  <c r="J15" i="1"/>
  <c r="M13" i="1"/>
  <c r="L13" i="1"/>
  <c r="K13" i="1"/>
  <c r="J13" i="1"/>
  <c r="M12" i="1"/>
  <c r="L12" i="1"/>
  <c r="M11" i="1"/>
  <c r="L11" i="1"/>
  <c r="K11" i="1"/>
  <c r="J11" i="1"/>
  <c r="M9" i="1"/>
  <c r="L9" i="1"/>
  <c r="M8" i="1"/>
  <c r="L8" i="1"/>
  <c r="M7" i="1"/>
  <c r="L7" i="1"/>
  <c r="K7" i="1"/>
  <c r="J7" i="1"/>
</calcChain>
</file>

<file path=xl/sharedStrings.xml><?xml version="1.0" encoding="utf-8"?>
<sst xmlns="http://schemas.openxmlformats.org/spreadsheetml/2006/main" count="158" uniqueCount="35">
  <si>
    <t>Ekologiškų grūdų ir aliejinių augalų sėklų supirkimo kainos (iš augintojų ir kitų vidaus rinkos ūkio subjektų)
 Lietuvoje 2020–2021 m. rugpjūčio mėn.  pagal GS-2 ataskaitą, EUR/t (be PVM)</t>
  </si>
  <si>
    <t>Pokytis, %</t>
  </si>
  <si>
    <t>rugpjūtis</t>
  </si>
  <si>
    <t>birželis</t>
  </si>
  <si>
    <t>liepa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</si>
  <si>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</si>
  <si>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</si>
  <si>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</si>
  <si>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</si>
  <si>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</si>
  <si>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</si>
  <si>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</si>
  <si>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</si>
  <si>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</si>
  <si>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</si>
  <si>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</si>
  <si>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</si>
  <si>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</si>
  <si>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</si>
  <si>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</si>
  <si>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</si>
  <si>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</si>
  <si>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</si>
  <si>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</si>
  <si>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</si>
  <si>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</si>
  <si>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</si>
  <si>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</si>
  <si>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</si>
  <si>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</si>
  <si>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</si>
  <si>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2021 m. rugpjūčio mėn. su liepos mėn.</t>
  </si>
  <si>
    <t>**** lyginant 2021 m. rugpjūčio mėn. su 2020 m. rugpjūčio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</si>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</sst>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40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71" customWidth="1"/>
    <col min="3" max="3" width="6.7109375" style="71" customWidth="1"/>
    <col min="4" max="4" width="6.5703125" style="71" customWidth="1"/>
    <col min="5" max="5" width="6.7109375" style="71" customWidth="1"/>
    <col min="6" max="6" width="6.5703125" style="71" customWidth="1"/>
    <col min="7" max="7" width="7" style="71" customWidth="1"/>
    <col min="8" max="8" width="6.5703125" style="71" customWidth="1"/>
    <col min="9" max="9" width="6.7109375" style="71" customWidth="1"/>
    <col min="10" max="10" width="6.28515625" style="71" customWidth="1"/>
    <col min="11" max="11" width="6.7109375" style="71" customWidth="1"/>
    <col min="12" max="12" width="6.28515625" style="71" customWidth="1"/>
    <col min="13" max="13" width="6.7109375" style="71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2020</v>
      </c>
      <c r="C4" s="6"/>
      <c r="D4" s="5">
        <v>2021</v>
      </c>
      <c r="E4" s="6"/>
      <c r="F4" s="6"/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207.49199999999999</v>
      </c>
      <c r="C7" s="22">
        <v>207.41</v>
      </c>
      <c r="D7" s="21">
        <v>224.33799999999999</v>
      </c>
      <c r="E7" s="22">
        <v>224.33799999999999</v>
      </c>
      <c r="F7" s="21">
        <v>245.63300000000001</v>
      </c>
      <c r="G7" s="22">
        <v>245.63300000000001</v>
      </c>
      <c r="H7" s="23">
        <v>231.578</v>
      </c>
      <c r="I7" s="24">
        <v>231.51300000000001</v>
      </c>
      <c r="J7" s="25">
        <f t="shared" ref="J7:K7" si="0">(H7/F7-1)*100</f>
        <v>-5.7219510407803487</v>
      </c>
      <c r="K7" s="26">
        <f t="shared" si="0"/>
        <v>-5.7484132832314909</v>
      </c>
      <c r="L7" s="27">
        <f t="shared" ref="L7:M7" si="1">(H7/B7-1)*100</f>
        <v>11.608158386829381</v>
      </c>
      <c r="M7" s="26">
        <f t="shared" si="1"/>
        <v>11.620944023913982</v>
      </c>
    </row>
    <row r="8" spans="1:13" ht="12.95" customHeight="1" x14ac:dyDescent="0.25">
      <c r="A8" s="28" t="s">
        <v>10</v>
      </c>
      <c r="B8" s="29">
        <v>176.559</v>
      </c>
      <c r="C8" s="30">
        <v>176.559</v>
      </c>
      <c r="D8" s="31" t="s">
        <v>11</v>
      </c>
      <c r="E8" s="30" t="s">
        <v>11</v>
      </c>
      <c r="F8" s="31" t="s">
        <v>11</v>
      </c>
      <c r="G8" s="30" t="s">
        <v>11</v>
      </c>
      <c r="H8" s="29">
        <v>198.47900000000001</v>
      </c>
      <c r="I8" s="30">
        <v>198.47900000000001</v>
      </c>
      <c r="J8" s="32" t="s">
        <v>12</v>
      </c>
      <c r="K8" s="33" t="s">
        <v>12</v>
      </c>
      <c r="L8" s="34">
        <f>(H8/B8-1)*100</f>
        <v>12.41511336153922</v>
      </c>
      <c r="M8" s="33">
        <f>(I8/C8-1)*100</f>
        <v>12.41511336153922</v>
      </c>
    </row>
    <row r="9" spans="1:13" ht="12.95" customHeight="1" x14ac:dyDescent="0.25">
      <c r="A9" s="28" t="s">
        <v>13</v>
      </c>
      <c r="B9" s="31">
        <v>238.255</v>
      </c>
      <c r="C9" s="30">
        <v>237.934</v>
      </c>
      <c r="D9" s="31">
        <v>214.672</v>
      </c>
      <c r="E9" s="30">
        <v>214.672</v>
      </c>
      <c r="F9" s="31" t="s">
        <v>11</v>
      </c>
      <c r="G9" s="30" t="s">
        <v>11</v>
      </c>
      <c r="H9" s="31">
        <v>254.78100000000001</v>
      </c>
      <c r="I9" s="30">
        <v>254.78100000000001</v>
      </c>
      <c r="J9" s="35" t="s">
        <v>12</v>
      </c>
      <c r="K9" s="30" t="s">
        <v>12</v>
      </c>
      <c r="L9" s="31">
        <f>(H9/B9-1)*100</f>
        <v>6.9362657656712345</v>
      </c>
      <c r="M9" s="30">
        <f>(I9/C9-1)*100</f>
        <v>7.0805349382601968</v>
      </c>
    </row>
    <row r="10" spans="1:13" ht="12.95" customHeight="1" x14ac:dyDescent="0.25">
      <c r="A10" s="28" t="s">
        <v>14</v>
      </c>
      <c r="B10" s="31" t="s">
        <v>11</v>
      </c>
      <c r="C10" s="30" t="s">
        <v>11</v>
      </c>
      <c r="D10" s="31" t="s">
        <v>12</v>
      </c>
      <c r="E10" s="30" t="s">
        <v>12</v>
      </c>
      <c r="F10" s="31">
        <v>228.44200000000001</v>
      </c>
      <c r="G10" s="30">
        <v>228.44200000000001</v>
      </c>
      <c r="H10" s="31" t="s">
        <v>11</v>
      </c>
      <c r="I10" s="30" t="s">
        <v>11</v>
      </c>
      <c r="J10" s="35" t="s">
        <v>12</v>
      </c>
      <c r="K10" s="30" t="s">
        <v>12</v>
      </c>
      <c r="L10" s="31" t="s">
        <v>12</v>
      </c>
      <c r="M10" s="30" t="s">
        <v>12</v>
      </c>
    </row>
    <row r="11" spans="1:13" ht="12.95" customHeight="1" x14ac:dyDescent="0.25">
      <c r="A11" s="28" t="s">
        <v>15</v>
      </c>
      <c r="B11" s="36">
        <v>194.715</v>
      </c>
      <c r="C11" s="37">
        <v>194.68100000000001</v>
      </c>
      <c r="D11" s="31" t="s">
        <v>11</v>
      </c>
      <c r="E11" s="30" t="s">
        <v>11</v>
      </c>
      <c r="F11" s="31">
        <v>217.946</v>
      </c>
      <c r="G11" s="30">
        <v>217.946</v>
      </c>
      <c r="H11" s="38">
        <v>222.65600000000001</v>
      </c>
      <c r="I11" s="37">
        <v>222.553</v>
      </c>
      <c r="J11" s="35">
        <f>(H11/F11-1)*100</f>
        <v>2.1610857735402389</v>
      </c>
      <c r="K11" s="30">
        <f>(I11/G11-1)*100</f>
        <v>2.1138263606581553</v>
      </c>
      <c r="L11" s="31">
        <f t="shared" ref="L11:M13" si="2">(H11/B11-1)*100</f>
        <v>14.349690573402164</v>
      </c>
      <c r="M11" s="30">
        <f t="shared" si="2"/>
        <v>14.316754074614369</v>
      </c>
    </row>
    <row r="12" spans="1:13" ht="12.95" customHeight="1" x14ac:dyDescent="0.25">
      <c r="A12" s="28" t="s">
        <v>16</v>
      </c>
      <c r="B12" s="39">
        <v>349.03899999999999</v>
      </c>
      <c r="C12" s="40">
        <v>348.37599999999998</v>
      </c>
      <c r="D12" s="41" t="s">
        <v>11</v>
      </c>
      <c r="E12" s="40" t="s">
        <v>11</v>
      </c>
      <c r="F12" s="41" t="s">
        <v>11</v>
      </c>
      <c r="G12" s="40" t="s">
        <v>11</v>
      </c>
      <c r="H12" s="41">
        <v>381.45499999999998</v>
      </c>
      <c r="I12" s="40">
        <v>381.45499999999998</v>
      </c>
      <c r="J12" s="35" t="s">
        <v>12</v>
      </c>
      <c r="K12" s="30" t="s">
        <v>12</v>
      </c>
      <c r="L12" s="31">
        <f t="shared" si="2"/>
        <v>9.2872143227547674</v>
      </c>
      <c r="M12" s="30">
        <f t="shared" si="2"/>
        <v>9.4952005878705883</v>
      </c>
    </row>
    <row r="13" spans="1:13" ht="12.95" customHeight="1" x14ac:dyDescent="0.25">
      <c r="A13" s="42" t="s">
        <v>17</v>
      </c>
      <c r="B13" s="43">
        <v>158.66999999999999</v>
      </c>
      <c r="C13" s="44">
        <v>158.66999999999999</v>
      </c>
      <c r="D13" s="43">
        <v>156.10599999999999</v>
      </c>
      <c r="E13" s="44">
        <v>156.024</v>
      </c>
      <c r="F13" s="43">
        <v>142.21700000000001</v>
      </c>
      <c r="G13" s="44">
        <v>142.19499999999999</v>
      </c>
      <c r="H13" s="43">
        <v>144.18</v>
      </c>
      <c r="I13" s="44">
        <v>144.18</v>
      </c>
      <c r="J13" s="45">
        <f t="shared" ref="J13:K13" si="3">(H13/F13-1)*100</f>
        <v>1.3802850573419345</v>
      </c>
      <c r="K13" s="46">
        <f t="shared" si="3"/>
        <v>1.3959703224445397</v>
      </c>
      <c r="L13" s="47">
        <f t="shared" si="2"/>
        <v>-9.1321610890527367</v>
      </c>
      <c r="M13" s="48">
        <f t="shared" si="2"/>
        <v>-9.1321610890527367</v>
      </c>
    </row>
    <row r="14" spans="1:13" ht="12.95" customHeight="1" x14ac:dyDescent="0.25">
      <c r="A14" s="49" t="s">
        <v>10</v>
      </c>
      <c r="B14" s="29">
        <v>177.471</v>
      </c>
      <c r="C14" s="30">
        <v>177.471</v>
      </c>
      <c r="D14" s="38" t="s">
        <v>11</v>
      </c>
      <c r="E14" s="50" t="s">
        <v>11</v>
      </c>
      <c r="F14" s="38" t="s">
        <v>11</v>
      </c>
      <c r="G14" s="50" t="s">
        <v>11</v>
      </c>
      <c r="H14" s="51" t="s">
        <v>12</v>
      </c>
      <c r="I14" s="52" t="s">
        <v>12</v>
      </c>
      <c r="J14" s="32" t="s">
        <v>12</v>
      </c>
      <c r="K14" s="33" t="s">
        <v>12</v>
      </c>
      <c r="L14" s="34" t="s">
        <v>12</v>
      </c>
      <c r="M14" s="33" t="s">
        <v>12</v>
      </c>
    </row>
    <row r="15" spans="1:13" ht="12.95" customHeight="1" x14ac:dyDescent="0.25">
      <c r="A15" s="49" t="s">
        <v>13</v>
      </c>
      <c r="B15" s="31">
        <v>151.46899999999999</v>
      </c>
      <c r="C15" s="30">
        <v>151.46899999999999</v>
      </c>
      <c r="D15" s="38">
        <v>156.971</v>
      </c>
      <c r="E15" s="50">
        <v>156.87700000000001</v>
      </c>
      <c r="F15" s="38">
        <v>133.47800000000001</v>
      </c>
      <c r="G15" s="50">
        <v>133.29900000000001</v>
      </c>
      <c r="H15" s="53">
        <v>144.18</v>
      </c>
      <c r="I15" s="54">
        <v>144.18</v>
      </c>
      <c r="J15" s="55">
        <f>(H15/F15-1)*100</f>
        <v>8.0178006862554163</v>
      </c>
      <c r="K15" s="56">
        <f>(I15/G15-1)*100</f>
        <v>8.1628519343730943</v>
      </c>
      <c r="L15" s="57">
        <f>(H15/B15-1)*100</f>
        <v>-4.8122057978860262</v>
      </c>
      <c r="M15" s="56">
        <f>(I15/C15-1)*100</f>
        <v>-4.8122057978860262</v>
      </c>
    </row>
    <row r="16" spans="1:13" ht="12.95" customHeight="1" x14ac:dyDescent="0.25">
      <c r="A16" s="58" t="s">
        <v>18</v>
      </c>
      <c r="B16" s="59">
        <v>245.208</v>
      </c>
      <c r="C16" s="60">
        <v>245.208</v>
      </c>
      <c r="D16" s="59" t="s">
        <v>11</v>
      </c>
      <c r="E16" s="60" t="s">
        <v>11</v>
      </c>
      <c r="F16" s="59" t="s">
        <v>11</v>
      </c>
      <c r="G16" s="60" t="s">
        <v>11</v>
      </c>
      <c r="H16" s="59" t="s">
        <v>12</v>
      </c>
      <c r="I16" s="60" t="s">
        <v>12</v>
      </c>
      <c r="J16" s="35" t="s">
        <v>12</v>
      </c>
      <c r="K16" s="30" t="s">
        <v>12</v>
      </c>
      <c r="L16" s="31" t="s">
        <v>12</v>
      </c>
      <c r="M16" s="61" t="s">
        <v>12</v>
      </c>
    </row>
    <row r="17" spans="1:13" ht="12.95" customHeight="1" x14ac:dyDescent="0.25">
      <c r="A17" s="28" t="s">
        <v>19</v>
      </c>
      <c r="B17" s="31">
        <v>223.691</v>
      </c>
      <c r="C17" s="30">
        <v>222.94300000000001</v>
      </c>
      <c r="D17" s="31">
        <v>190.84</v>
      </c>
      <c r="E17" s="30">
        <v>190.73400000000001</v>
      </c>
      <c r="F17" s="31">
        <v>203.27699999999999</v>
      </c>
      <c r="G17" s="30">
        <v>203.18899999999999</v>
      </c>
      <c r="H17" s="31">
        <v>193.27500000000001</v>
      </c>
      <c r="I17" s="30">
        <v>191.429</v>
      </c>
      <c r="J17" s="35">
        <f t="shared" ref="J17:K17" si="4">(H17/F17-1)*100</f>
        <v>-4.920379580572309</v>
      </c>
      <c r="K17" s="30">
        <f t="shared" si="4"/>
        <v>-5.787714886140483</v>
      </c>
      <c r="L17" s="31">
        <f t="shared" ref="L17:M17" si="5">(H17/B17-1)*100</f>
        <v>-13.597328457559755</v>
      </c>
      <c r="M17" s="30">
        <f t="shared" si="5"/>
        <v>-14.135451662532583</v>
      </c>
    </row>
    <row r="18" spans="1:13" ht="12.95" customHeight="1" x14ac:dyDescent="0.25">
      <c r="A18" s="28" t="s">
        <v>20</v>
      </c>
      <c r="B18" s="31" t="s">
        <v>11</v>
      </c>
      <c r="C18" s="30" t="s">
        <v>11</v>
      </c>
      <c r="D18" s="31" t="s">
        <v>11</v>
      </c>
      <c r="E18" s="30" t="s">
        <v>11</v>
      </c>
      <c r="F18" s="31" t="s">
        <v>11</v>
      </c>
      <c r="G18" s="30" t="s">
        <v>11</v>
      </c>
      <c r="H18" s="30" t="s">
        <v>11</v>
      </c>
      <c r="I18" s="30" t="s">
        <v>11</v>
      </c>
      <c r="J18" s="35" t="s">
        <v>12</v>
      </c>
      <c r="K18" s="30" t="s">
        <v>12</v>
      </c>
      <c r="L18" s="31" t="s">
        <v>12</v>
      </c>
      <c r="M18" s="30" t="s">
        <v>12</v>
      </c>
    </row>
    <row r="19" spans="1:13" ht="12.95" customHeight="1" x14ac:dyDescent="0.25">
      <c r="A19" s="28" t="s">
        <v>21</v>
      </c>
      <c r="B19" s="31">
        <v>144.98699999999999</v>
      </c>
      <c r="C19" s="61">
        <v>144.547</v>
      </c>
      <c r="D19" s="31" t="s">
        <v>12</v>
      </c>
      <c r="E19" s="61" t="s">
        <v>12</v>
      </c>
      <c r="F19" s="31" t="s">
        <v>11</v>
      </c>
      <c r="G19" s="61" t="s">
        <v>11</v>
      </c>
      <c r="H19" s="38">
        <v>197.69200000000001</v>
      </c>
      <c r="I19" s="50">
        <v>197.69200000000001</v>
      </c>
      <c r="J19" s="35" t="s">
        <v>12</v>
      </c>
      <c r="K19" s="30" t="s">
        <v>12</v>
      </c>
      <c r="L19" s="31">
        <f>(H19/B19-1)*100</f>
        <v>36.351534965203783</v>
      </c>
      <c r="M19" s="30">
        <f>(I19/C19-1)*100</f>
        <v>36.766588030190881</v>
      </c>
    </row>
    <row r="20" spans="1:13" ht="12.95" customHeight="1" x14ac:dyDescent="0.25">
      <c r="A20" s="28" t="s">
        <v>22</v>
      </c>
      <c r="B20" s="31" t="s">
        <v>11</v>
      </c>
      <c r="C20" s="61" t="s">
        <v>11</v>
      </c>
      <c r="D20" s="31" t="s">
        <v>12</v>
      </c>
      <c r="E20" s="61" t="s">
        <v>12</v>
      </c>
      <c r="F20" s="31" t="s">
        <v>11</v>
      </c>
      <c r="G20" s="61" t="s">
        <v>11</v>
      </c>
      <c r="H20" s="61" t="s">
        <v>11</v>
      </c>
      <c r="I20" s="61" t="s">
        <v>11</v>
      </c>
      <c r="J20" s="55" t="s">
        <v>12</v>
      </c>
      <c r="K20" s="30" t="s">
        <v>12</v>
      </c>
      <c r="L20" s="57" t="s">
        <v>12</v>
      </c>
      <c r="M20" s="56" t="s">
        <v>12</v>
      </c>
    </row>
    <row r="21" spans="1:13" ht="12.95" customHeight="1" x14ac:dyDescent="0.25">
      <c r="A21" s="62" t="s">
        <v>23</v>
      </c>
      <c r="B21" s="29">
        <v>303.67200000000003</v>
      </c>
      <c r="C21" s="63">
        <v>302.40699999999998</v>
      </c>
      <c r="D21" s="29">
        <v>308.62400000000002</v>
      </c>
      <c r="E21" s="63">
        <v>308.62400000000002</v>
      </c>
      <c r="F21" s="29">
        <v>323.84199999999998</v>
      </c>
      <c r="G21" s="63">
        <v>323.84199999999998</v>
      </c>
      <c r="H21" s="64">
        <v>341.85</v>
      </c>
      <c r="I21" s="65">
        <v>341.85</v>
      </c>
      <c r="J21" s="32">
        <f>(H21/F21-1)*100</f>
        <v>5.5607364084955035</v>
      </c>
      <c r="K21" s="33">
        <f>(I21/G21-1)*100</f>
        <v>5.5607364084955035</v>
      </c>
      <c r="L21" s="34">
        <f>(H21/B21-1)*100</f>
        <v>12.572117284438477</v>
      </c>
      <c r="M21" s="33">
        <f>(I21/C21-1)*100</f>
        <v>13.043018184102895</v>
      </c>
    </row>
    <row r="22" spans="1:13" ht="12.95" customHeight="1" x14ac:dyDescent="0.25">
      <c r="A22" s="28" t="s">
        <v>24</v>
      </c>
      <c r="B22" s="31" t="s">
        <v>11</v>
      </c>
      <c r="C22" s="30" t="s">
        <v>11</v>
      </c>
      <c r="D22" s="31" t="s">
        <v>11</v>
      </c>
      <c r="E22" s="30" t="s">
        <v>11</v>
      </c>
      <c r="F22" s="31" t="s">
        <v>11</v>
      </c>
      <c r="G22" s="30" t="s">
        <v>11</v>
      </c>
      <c r="H22" s="31">
        <v>375.88</v>
      </c>
      <c r="I22" s="30">
        <v>375.88</v>
      </c>
      <c r="J22" s="35" t="s">
        <v>12</v>
      </c>
      <c r="K22" s="30" t="s">
        <v>12</v>
      </c>
      <c r="L22" s="31" t="s">
        <v>12</v>
      </c>
      <c r="M22" s="30" t="s">
        <v>12</v>
      </c>
    </row>
    <row r="23" spans="1:13" ht="12.95" customHeight="1" x14ac:dyDescent="0.25">
      <c r="A23" s="28" t="s">
        <v>25</v>
      </c>
      <c r="B23" s="31" t="s">
        <v>11</v>
      </c>
      <c r="C23" s="30" t="s">
        <v>11</v>
      </c>
      <c r="D23" s="31" t="s">
        <v>11</v>
      </c>
      <c r="E23" s="30" t="s">
        <v>11</v>
      </c>
      <c r="F23" s="31" t="s">
        <v>11</v>
      </c>
      <c r="G23" s="30" t="s">
        <v>11</v>
      </c>
      <c r="H23" s="31" t="s">
        <v>11</v>
      </c>
      <c r="I23" s="30" t="s">
        <v>11</v>
      </c>
      <c r="J23" s="35" t="s">
        <v>12</v>
      </c>
      <c r="K23" s="30" t="s">
        <v>12</v>
      </c>
      <c r="L23" s="31" t="s">
        <v>12</v>
      </c>
      <c r="M23" s="30" t="s">
        <v>12</v>
      </c>
    </row>
    <row r="24" spans="1:13" ht="12.95" customHeight="1" x14ac:dyDescent="0.25">
      <c r="A24" s="62" t="s">
        <v>26</v>
      </c>
      <c r="B24" s="29">
        <v>777.58500000000004</v>
      </c>
      <c r="C24" s="63">
        <v>777.58500000000004</v>
      </c>
      <c r="D24" s="29">
        <v>757.58199999999999</v>
      </c>
      <c r="E24" s="63">
        <v>757.58199999999999</v>
      </c>
      <c r="F24" s="29">
        <v>834.16</v>
      </c>
      <c r="G24" s="63">
        <v>834.16</v>
      </c>
      <c r="H24" s="29">
        <v>755.94600000000003</v>
      </c>
      <c r="I24" s="63">
        <v>755.94600000000003</v>
      </c>
      <c r="J24" s="66">
        <f>(H24/F24-1)*100</f>
        <v>-9.3763786323966531</v>
      </c>
      <c r="K24" s="63">
        <f>(I24/G24-1)*100</f>
        <v>-9.3763786323966531</v>
      </c>
      <c r="L24" s="29">
        <f>(H24/B24-1)*100</f>
        <v>-2.7828468913366433</v>
      </c>
      <c r="M24" s="63">
        <f>(I24/C24-1)*100</f>
        <v>-2.7828468913366433</v>
      </c>
    </row>
    <row r="25" spans="1:13" ht="12.95" customHeight="1" x14ac:dyDescent="0.25">
      <c r="A25" s="28" t="s">
        <v>27</v>
      </c>
      <c r="B25" s="31" t="s">
        <v>11</v>
      </c>
      <c r="C25" s="30" t="s">
        <v>11</v>
      </c>
      <c r="D25" s="31" t="s">
        <v>11</v>
      </c>
      <c r="E25" s="30" t="s">
        <v>11</v>
      </c>
      <c r="F25" s="31" t="s">
        <v>11</v>
      </c>
      <c r="G25" s="30" t="s">
        <v>11</v>
      </c>
      <c r="H25" s="31" t="s">
        <v>11</v>
      </c>
      <c r="I25" s="30" t="s">
        <v>11</v>
      </c>
      <c r="J25" s="35" t="s">
        <v>12</v>
      </c>
      <c r="K25" s="30" t="s">
        <v>12</v>
      </c>
      <c r="L25" s="31" t="s">
        <v>12</v>
      </c>
      <c r="M25" s="30" t="s">
        <v>12</v>
      </c>
    </row>
    <row r="26" spans="1:13" ht="1.5" customHeight="1" x14ac:dyDescent="0.25">
      <c r="A26" s="67"/>
      <c r="B26" s="68"/>
      <c r="C26" s="68"/>
      <c r="D26" s="69"/>
      <c r="E26" s="69"/>
      <c r="F26" s="69"/>
      <c r="G26" s="69"/>
      <c r="H26" s="69"/>
      <c r="I26" s="69"/>
      <c r="J26" s="69"/>
      <c r="K26" s="69"/>
      <c r="L26" s="70"/>
      <c r="M26" s="70"/>
    </row>
    <row r="27" spans="1:13" ht="11.25" customHeight="1" x14ac:dyDescent="0.25"/>
    <row r="28" spans="1:13" s="75" customFormat="1" ht="12.95" customHeight="1" x14ac:dyDescent="0.2">
      <c r="A28" s="72" t="s">
        <v>28</v>
      </c>
      <c r="B28" s="73"/>
      <c r="C28" s="73"/>
      <c r="D28" s="73"/>
      <c r="E28" s="73"/>
      <c r="F28" s="71"/>
      <c r="G28" s="74"/>
      <c r="H28" s="74"/>
      <c r="I28" s="74"/>
      <c r="J28" s="74"/>
      <c r="K28" s="74"/>
      <c r="L28" s="74"/>
      <c r="M28" s="74"/>
    </row>
    <row r="29" spans="1:13" s="75" customFormat="1" ht="12.95" customHeight="1" x14ac:dyDescent="0.2">
      <c r="A29" s="76" t="s">
        <v>29</v>
      </c>
      <c r="B29" s="77"/>
      <c r="C29" s="77"/>
      <c r="D29" s="77"/>
      <c r="E29" s="77"/>
      <c r="F29" s="71"/>
      <c r="G29" s="74"/>
      <c r="H29" s="74"/>
      <c r="I29" s="74"/>
      <c r="J29" s="74"/>
      <c r="K29" s="74"/>
      <c r="L29" s="74"/>
      <c r="M29" s="74"/>
    </row>
    <row r="30" spans="1:13" s="75" customFormat="1" ht="12.95" customHeight="1" x14ac:dyDescent="0.2">
      <c r="A30" s="76" t="s">
        <v>30</v>
      </c>
      <c r="B30" s="77"/>
      <c r="C30" s="77"/>
      <c r="D30" s="77"/>
      <c r="E30" s="77"/>
      <c r="F30" s="71"/>
      <c r="G30" s="74"/>
      <c r="H30" s="74"/>
      <c r="I30" s="74"/>
      <c r="J30" s="74"/>
      <c r="K30" s="74"/>
      <c r="L30" s="74"/>
      <c r="M30" s="74"/>
    </row>
    <row r="31" spans="1:13" s="75" customFormat="1" ht="12.95" customHeight="1" x14ac:dyDescent="0.2">
      <c r="A31" s="76" t="s">
        <v>31</v>
      </c>
      <c r="B31" s="77"/>
      <c r="C31" s="77"/>
      <c r="D31" s="77"/>
      <c r="E31" s="77"/>
      <c r="F31" s="71"/>
      <c r="G31" s="74"/>
      <c r="H31" s="74"/>
      <c r="I31" s="74"/>
      <c r="J31" s="74"/>
      <c r="K31" s="74"/>
      <c r="L31" s="74"/>
      <c r="M31" s="74"/>
    </row>
    <row r="32" spans="1:13" s="75" customFormat="1" ht="12.95" customHeight="1" x14ac:dyDescent="0.2">
      <c r="A32" s="76" t="s">
        <v>32</v>
      </c>
      <c r="B32" s="77"/>
      <c r="C32" s="77"/>
      <c r="D32" s="77"/>
      <c r="E32" s="77"/>
      <c r="F32" s="71"/>
      <c r="G32" s="74"/>
      <c r="H32" s="74"/>
      <c r="I32" s="74"/>
      <c r="J32" s="74"/>
      <c r="K32" s="74"/>
      <c r="L32" s="74"/>
      <c r="M32" s="74"/>
    </row>
    <row r="33" spans="1:13" s="75" customFormat="1" ht="12.95" customHeight="1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3"/>
      <c r="M33" s="3"/>
    </row>
    <row r="34" spans="1:13" s="75" customFormat="1" ht="12.95" customHeight="1" x14ac:dyDescent="0.25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74"/>
      <c r="M34" s="74"/>
    </row>
    <row r="35" spans="1:13" s="75" customFormat="1" ht="12.95" customHeight="1" x14ac:dyDescent="0.25">
      <c r="A35" s="82" t="s">
        <v>33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 ht="12.95" customHeight="1" x14ac:dyDescent="0.25">
      <c r="A36" s="82" t="s">
        <v>34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2021-09-23T05:01:55Z</dcterms:created>
  <dcterms:modified xsi:type="dcterms:W3CDTF">2021-09-23T05:02:14Z</dcterms:modified>
</cp:coreProperties>
</file>