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1\"/>
    </mc:Choice>
  </mc:AlternateContent>
  <bookViews>
    <workbookView xWindow="0" yWindow="0" windowWidth="15435" windowHeight="11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M22" i="1"/>
  <c r="L22" i="1"/>
  <c r="K22" i="1"/>
  <c r="J22" i="1"/>
  <c r="M21" i="1"/>
  <c r="L21" i="1"/>
  <c r="K21" i="1"/>
  <c r="J21" i="1"/>
  <c r="M19" i="1"/>
  <c r="L19" i="1"/>
  <c r="K19" i="1"/>
  <c r="J19" i="1"/>
  <c r="M18" i="1"/>
  <c r="L18" i="1"/>
  <c r="K18" i="1"/>
  <c r="J18" i="1"/>
  <c r="M17" i="1"/>
  <c r="L17" i="1"/>
  <c r="K17" i="1"/>
  <c r="J17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<sst xmlns="http://schemas.openxmlformats.org/spreadsheetml/2006/main" count="133" uniqueCount="36">
  <si>
    <t>Ekologiškų grūdų ir aliejinių augalų sėklų supirkimo kainos (iš augintojų ir kitų vidaus rinkos ūkio subjektų)
 Lietuvoje 2020–2021 m. sausio mėn.  pagal GS-2 ataskaitą, EUR/t (be PVM)</t>
  </si>
  <si>
    <t>Pokytis, %</t>
  </si>
  <si>
    <t>sausis</t>
  </si>
  <si>
    <t>lapkritis*****</t>
  </si>
  <si>
    <t>gruodis****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</si>
  <si>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</si>
  <si>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</si>
  <si>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</si>
  <si>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</si>
  <si>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</si>
  <si>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</si>
  <si>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</si>
  <si>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</si>
  <si>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</si>
  <si>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</si>
  <si>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</si>
  <si>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</si>
  <si>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</si>
  <si>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</si>
  <si>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</si>
  <si>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</si>
  <si>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</si>
  <si>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</si>
  <si>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</si>
  <si>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</si>
  <si>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</si>
  <si>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</si>
  <si>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</si>
  <si>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</si>
  <si>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</si>
  <si>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</si>
  <si>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sausio mėn. su 2020 m. gruodžio mėn.</t>
  </si>
  <si>
    <t>**** lyginant 2021 m. sausio mėn. su 2020 m. sausio mėn.</t>
  </si>
  <si>
    <t>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</si>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</sst>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/>
    <xf numFmtId="4" fontId="6" fillId="0" borderId="18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4" fillId="3" borderId="23" xfId="0" applyFont="1" applyFill="1" applyBorder="1"/>
    <xf numFmtId="4" fontId="5" fillId="3" borderId="24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2" fillId="3" borderId="17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0" fontId="2" fillId="3" borderId="36" xfId="0" applyFont="1" applyFill="1" applyBorder="1"/>
    <xf numFmtId="4" fontId="6" fillId="3" borderId="37" xfId="0" applyNumberFormat="1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39" xfId="0" applyFont="1" applyBorder="1"/>
    <xf numFmtId="4" fontId="6" fillId="0" borderId="30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67" customWidth="1"/>
    <col min="3" max="3" width="6.7109375" style="67" customWidth="1"/>
    <col min="4" max="4" width="6.5703125" style="67" customWidth="1"/>
    <col min="5" max="5" width="6.7109375" style="67" customWidth="1"/>
    <col min="6" max="6" width="6.5703125" style="67" customWidth="1"/>
    <col min="7" max="7" width="7" style="67" customWidth="1"/>
    <col min="8" max="8" width="6.5703125" style="67" customWidth="1"/>
    <col min="9" max="9" width="6.7109375" style="67" customWidth="1"/>
    <col min="10" max="10" width="6.28515625" style="67" customWidth="1"/>
    <col min="11" max="11" width="6.7109375" style="67" customWidth="1"/>
    <col min="12" max="12" width="6.28515625" style="67" customWidth="1"/>
    <col min="13" max="13" width="6.7109375" style="67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5"/>
      <c r="D4" s="5"/>
      <c r="E4" s="5"/>
      <c r="F4" s="5"/>
      <c r="G4" s="5"/>
      <c r="H4" s="5">
        <v>2021</v>
      </c>
      <c r="I4" s="5"/>
      <c r="J4" s="6" t="s">
        <v>1</v>
      </c>
      <c r="K4" s="6"/>
      <c r="L4" s="6"/>
      <c r="M4" s="7"/>
    </row>
    <row r="5" spans="1:13" ht="15" customHeight="1" x14ac:dyDescent="0.25">
      <c r="A5" s="8"/>
      <c r="B5" s="9" t="s">
        <v>2</v>
      </c>
      <c r="C5" s="9"/>
      <c r="D5" s="10" t="s">
        <v>3</v>
      </c>
      <c r="E5" s="11"/>
      <c r="F5" s="10" t="s">
        <v>4</v>
      </c>
      <c r="G5" s="11"/>
      <c r="H5" s="9" t="s">
        <v>2</v>
      </c>
      <c r="I5" s="9"/>
      <c r="J5" s="12" t="s">
        <v>5</v>
      </c>
      <c r="K5" s="12"/>
      <c r="L5" s="12" t="s">
        <v>6</v>
      </c>
      <c r="M5" s="13"/>
    </row>
    <row r="6" spans="1:13" ht="15" customHeight="1" x14ac:dyDescent="0.25">
      <c r="A6" s="14"/>
      <c r="B6" s="15" t="s">
        <v>7</v>
      </c>
      <c r="C6" s="16" t="s">
        <v>8</v>
      </c>
      <c r="D6" s="15" t="s">
        <v>7</v>
      </c>
      <c r="E6" s="16" t="s">
        <v>8</v>
      </c>
      <c r="F6" s="15" t="s">
        <v>7</v>
      </c>
      <c r="G6" s="16" t="s">
        <v>8</v>
      </c>
      <c r="H6" s="15" t="s">
        <v>7</v>
      </c>
      <c r="I6" s="16" t="s">
        <v>8</v>
      </c>
      <c r="J6" s="15" t="s">
        <v>7</v>
      </c>
      <c r="K6" s="16" t="s">
        <v>8</v>
      </c>
      <c r="L6" s="15" t="s">
        <v>7</v>
      </c>
      <c r="M6" s="17" t="s">
        <v>8</v>
      </c>
    </row>
    <row r="7" spans="1:13" ht="12.95" customHeight="1" x14ac:dyDescent="0.25">
      <c r="A7" s="18" t="s">
        <v>9</v>
      </c>
      <c r="B7" s="19">
        <v>241.01900000000001</v>
      </c>
      <c r="C7" s="20">
        <v>240.57300000000001</v>
      </c>
      <c r="D7" s="19">
        <v>207.84100000000001</v>
      </c>
      <c r="E7" s="20">
        <v>207.84100000000001</v>
      </c>
      <c r="F7" s="19">
        <v>220.828</v>
      </c>
      <c r="G7" s="20">
        <v>220.828</v>
      </c>
      <c r="H7" s="21">
        <v>233.55500000000001</v>
      </c>
      <c r="I7" s="22">
        <v>233.55500000000001</v>
      </c>
      <c r="J7" s="23">
        <f t="shared" ref="J7:K9" si="0">(H7/F7-1)*100</f>
        <v>5.7633090006702137</v>
      </c>
      <c r="K7" s="24">
        <f t="shared" si="0"/>
        <v>5.7633090006702137</v>
      </c>
      <c r="L7" s="25">
        <f t="shared" ref="L7:M7" si="1">(H7/B7-1)*100</f>
        <v>-3.0968512855832908</v>
      </c>
      <c r="M7" s="24">
        <f t="shared" si="1"/>
        <v>-2.9172018472563455</v>
      </c>
    </row>
    <row r="8" spans="1:13" ht="12.95" customHeight="1" x14ac:dyDescent="0.25">
      <c r="A8" s="26" t="s">
        <v>10</v>
      </c>
      <c r="B8" s="27">
        <v>250.649</v>
      </c>
      <c r="C8" s="28">
        <v>250.649</v>
      </c>
      <c r="D8" s="29">
        <v>177.595</v>
      </c>
      <c r="E8" s="28">
        <v>177.595</v>
      </c>
      <c r="F8" s="29" t="s">
        <v>11</v>
      </c>
      <c r="G8" s="28" t="s">
        <v>11</v>
      </c>
      <c r="H8" s="27" t="s">
        <v>11</v>
      </c>
      <c r="I8" s="28" t="s">
        <v>11</v>
      </c>
      <c r="J8" s="30" t="s">
        <v>12</v>
      </c>
      <c r="K8" s="31" t="s">
        <v>12</v>
      </c>
      <c r="L8" s="32" t="s">
        <v>12</v>
      </c>
      <c r="M8" s="31" t="s">
        <v>12</v>
      </c>
    </row>
    <row r="9" spans="1:13" ht="12.95" customHeight="1" x14ac:dyDescent="0.25">
      <c r="A9" s="26" t="s">
        <v>13</v>
      </c>
      <c r="B9" s="29">
        <v>228.577</v>
      </c>
      <c r="C9" s="28">
        <v>225.411</v>
      </c>
      <c r="D9" s="29">
        <v>226.43199999999999</v>
      </c>
      <c r="E9" s="28">
        <v>226.43199999999999</v>
      </c>
      <c r="F9" s="29">
        <v>237.02699999999999</v>
      </c>
      <c r="G9" s="28">
        <v>237.02699999999999</v>
      </c>
      <c r="H9" s="29">
        <v>237.084</v>
      </c>
      <c r="I9" s="28">
        <v>237.084</v>
      </c>
      <c r="J9" s="33">
        <f t="shared" si="0"/>
        <v>2.4047893277989729E-2</v>
      </c>
      <c r="K9" s="28">
        <f t="shared" si="0"/>
        <v>2.4047893277989729E-2</v>
      </c>
      <c r="L9" s="29">
        <f>(H9/B9-1)*100</f>
        <v>3.7217217830315397</v>
      </c>
      <c r="M9" s="28">
        <f>(I9/C9-1)*100</f>
        <v>5.1785405326270739</v>
      </c>
    </row>
    <row r="10" spans="1:13" ht="12.95" customHeight="1" x14ac:dyDescent="0.25">
      <c r="A10" s="26" t="s">
        <v>14</v>
      </c>
      <c r="B10" s="29" t="s">
        <v>11</v>
      </c>
      <c r="C10" s="28" t="s">
        <v>11</v>
      </c>
      <c r="D10" s="29" t="s">
        <v>11</v>
      </c>
      <c r="E10" s="28" t="s">
        <v>11</v>
      </c>
      <c r="F10" s="29" t="s">
        <v>11</v>
      </c>
      <c r="G10" s="28" t="s">
        <v>11</v>
      </c>
      <c r="H10" s="29" t="s">
        <v>11</v>
      </c>
      <c r="I10" s="28" t="s">
        <v>11</v>
      </c>
      <c r="J10" s="33" t="s">
        <v>12</v>
      </c>
      <c r="K10" s="28" t="s">
        <v>12</v>
      </c>
      <c r="L10" s="29" t="s">
        <v>12</v>
      </c>
      <c r="M10" s="28" t="s">
        <v>12</v>
      </c>
    </row>
    <row r="11" spans="1:13" ht="12.95" customHeight="1" x14ac:dyDescent="0.25">
      <c r="A11" s="26" t="s">
        <v>15</v>
      </c>
      <c r="B11" s="34">
        <v>232.61500000000001</v>
      </c>
      <c r="C11" s="35">
        <v>232.61500000000001</v>
      </c>
      <c r="D11" s="29">
        <v>184.09899999999999</v>
      </c>
      <c r="E11" s="28">
        <v>184.09899999999999</v>
      </c>
      <c r="F11" s="29">
        <v>188.483</v>
      </c>
      <c r="G11" s="28">
        <v>188.483</v>
      </c>
      <c r="H11" s="36">
        <v>202.334</v>
      </c>
      <c r="I11" s="35">
        <v>202.334</v>
      </c>
      <c r="J11" s="33">
        <f t="shared" ref="J11:K13" si="2">(H11/F11-1)*100</f>
        <v>7.3486733551566985</v>
      </c>
      <c r="K11" s="28">
        <f t="shared" si="2"/>
        <v>7.3486733551566985</v>
      </c>
      <c r="L11" s="29">
        <f t="shared" ref="L11:M13" si="3">(H11/B11-1)*100</f>
        <v>-13.017647185263204</v>
      </c>
      <c r="M11" s="28">
        <f t="shared" si="3"/>
        <v>-13.017647185263204</v>
      </c>
    </row>
    <row r="12" spans="1:13" ht="12.95" customHeight="1" x14ac:dyDescent="0.25">
      <c r="A12" s="26" t="s">
        <v>16</v>
      </c>
      <c r="B12" s="37">
        <v>344.35700000000003</v>
      </c>
      <c r="C12" s="38">
        <v>344.35700000000003</v>
      </c>
      <c r="D12" s="39">
        <v>456.05399999999997</v>
      </c>
      <c r="E12" s="38">
        <v>456.05399999999997</v>
      </c>
      <c r="F12" s="39">
        <v>697.47699999999998</v>
      </c>
      <c r="G12" s="38">
        <v>697.47699999999998</v>
      </c>
      <c r="H12" s="39">
        <v>736.41300000000001</v>
      </c>
      <c r="I12" s="38">
        <v>736.41300000000001</v>
      </c>
      <c r="J12" s="33">
        <f t="shared" si="2"/>
        <v>5.5824063015698089</v>
      </c>
      <c r="K12" s="28">
        <f t="shared" si="2"/>
        <v>5.5824063015698089</v>
      </c>
      <c r="L12" s="29">
        <f>(H12/B12-1)*100</f>
        <v>113.85161329666596</v>
      </c>
      <c r="M12" s="28">
        <f>(I12/C12-1)*100</f>
        <v>113.85161329666596</v>
      </c>
    </row>
    <row r="13" spans="1:13" ht="12.95" customHeight="1" x14ac:dyDescent="0.25">
      <c r="A13" s="40" t="s">
        <v>17</v>
      </c>
      <c r="B13" s="41">
        <v>161.458</v>
      </c>
      <c r="C13" s="42">
        <v>157.565</v>
      </c>
      <c r="D13" s="41">
        <v>150.86500000000001</v>
      </c>
      <c r="E13" s="42">
        <v>150.86500000000001</v>
      </c>
      <c r="F13" s="41">
        <v>152.65700000000001</v>
      </c>
      <c r="G13" s="42">
        <v>152.65700000000001</v>
      </c>
      <c r="H13" s="41">
        <v>139.101</v>
      </c>
      <c r="I13" s="42">
        <v>139.101</v>
      </c>
      <c r="J13" s="43">
        <f t="shared" si="2"/>
        <v>-8.8800382556974196</v>
      </c>
      <c r="K13" s="44">
        <f t="shared" si="2"/>
        <v>-8.8800382556974196</v>
      </c>
      <c r="L13" s="45">
        <f t="shared" si="3"/>
        <v>-13.846944716272958</v>
      </c>
      <c r="M13" s="46">
        <f t="shared" si="3"/>
        <v>-11.718338463491262</v>
      </c>
    </row>
    <row r="14" spans="1:13" ht="12.95" customHeight="1" x14ac:dyDescent="0.25">
      <c r="A14" s="47" t="s">
        <v>10</v>
      </c>
      <c r="B14" s="27" t="s">
        <v>11</v>
      </c>
      <c r="C14" s="28" t="s">
        <v>11</v>
      </c>
      <c r="D14" s="36">
        <v>149.69900000000001</v>
      </c>
      <c r="E14" s="48">
        <v>149.69900000000001</v>
      </c>
      <c r="F14" s="36" t="s">
        <v>11</v>
      </c>
      <c r="G14" s="48" t="s">
        <v>11</v>
      </c>
      <c r="H14" s="49">
        <v>144.215</v>
      </c>
      <c r="I14" s="50">
        <v>144.215</v>
      </c>
      <c r="J14" s="30" t="s">
        <v>12</v>
      </c>
      <c r="K14" s="31" t="s">
        <v>12</v>
      </c>
      <c r="L14" s="32" t="s">
        <v>12</v>
      </c>
      <c r="M14" s="31" t="s">
        <v>12</v>
      </c>
    </row>
    <row r="15" spans="1:13" ht="12.95" customHeight="1" x14ac:dyDescent="0.25">
      <c r="A15" s="47" t="s">
        <v>13</v>
      </c>
      <c r="B15" s="29">
        <v>141.477</v>
      </c>
      <c r="C15" s="28">
        <v>136.65600000000001</v>
      </c>
      <c r="D15" s="36" t="s">
        <v>11</v>
      </c>
      <c r="E15" s="48" t="s">
        <v>11</v>
      </c>
      <c r="F15" s="36">
        <v>151.637</v>
      </c>
      <c r="G15" s="48">
        <v>151.637</v>
      </c>
      <c r="H15" s="51" t="s">
        <v>11</v>
      </c>
      <c r="I15" s="52" t="s">
        <v>11</v>
      </c>
      <c r="J15" s="53" t="s">
        <v>12</v>
      </c>
      <c r="K15" s="54" t="s">
        <v>12</v>
      </c>
      <c r="L15" s="55" t="s">
        <v>12</v>
      </c>
      <c r="M15" s="54" t="s">
        <v>12</v>
      </c>
    </row>
    <row r="16" spans="1:13" ht="12.95" customHeight="1" x14ac:dyDescent="0.25">
      <c r="A16" s="56" t="s">
        <v>18</v>
      </c>
      <c r="B16" s="57" t="s">
        <v>12</v>
      </c>
      <c r="C16" s="58" t="s">
        <v>12</v>
      </c>
      <c r="D16" s="57">
        <v>253.72900000000001</v>
      </c>
      <c r="E16" s="58">
        <v>253.72900000000001</v>
      </c>
      <c r="F16" s="57">
        <v>251.34700000000001</v>
      </c>
      <c r="G16" s="58">
        <v>251.34700000000001</v>
      </c>
      <c r="H16" s="57" t="s">
        <v>11</v>
      </c>
      <c r="I16" s="58" t="s">
        <v>11</v>
      </c>
      <c r="J16" s="33" t="s">
        <v>12</v>
      </c>
      <c r="K16" s="28" t="s">
        <v>12</v>
      </c>
      <c r="L16" s="29" t="s">
        <v>12</v>
      </c>
      <c r="M16" s="59" t="s">
        <v>12</v>
      </c>
    </row>
    <row r="17" spans="1:13" ht="12.95" customHeight="1" x14ac:dyDescent="0.25">
      <c r="A17" s="26" t="s">
        <v>19</v>
      </c>
      <c r="B17" s="29">
        <v>222.512</v>
      </c>
      <c r="C17" s="28">
        <v>221.53</v>
      </c>
      <c r="D17" s="29">
        <v>176.72200000000001</v>
      </c>
      <c r="E17" s="28">
        <v>176.453</v>
      </c>
      <c r="F17" s="29">
        <v>197.41200000000001</v>
      </c>
      <c r="G17" s="28">
        <v>196.988</v>
      </c>
      <c r="H17" s="29">
        <v>212.124</v>
      </c>
      <c r="I17" s="28">
        <v>212.124</v>
      </c>
      <c r="J17" s="33">
        <f t="shared" ref="J17:K18" si="4">(H17/F17-1)*100</f>
        <v>7.4524345024618466</v>
      </c>
      <c r="K17" s="28">
        <f t="shared" si="4"/>
        <v>7.6837167746258705</v>
      </c>
      <c r="L17" s="29">
        <f t="shared" ref="L17:M19" si="5">(H17/B17-1)*100</f>
        <v>-4.6685122600129469</v>
      </c>
      <c r="M17" s="28">
        <f t="shared" si="5"/>
        <v>-4.245926059675897</v>
      </c>
    </row>
    <row r="18" spans="1:13" ht="12.95" customHeight="1" x14ac:dyDescent="0.25">
      <c r="A18" s="26" t="s">
        <v>20</v>
      </c>
      <c r="B18" s="29">
        <v>454.36399999999998</v>
      </c>
      <c r="C18" s="28">
        <v>452.73500000000001</v>
      </c>
      <c r="D18" s="29">
        <v>605.11199999999997</v>
      </c>
      <c r="E18" s="28">
        <v>604.26300000000003</v>
      </c>
      <c r="F18" s="29">
        <v>692.93100000000004</v>
      </c>
      <c r="G18" s="28">
        <v>692.16</v>
      </c>
      <c r="H18" s="29">
        <v>776.64499999999998</v>
      </c>
      <c r="I18" s="28">
        <v>775.87900000000002</v>
      </c>
      <c r="J18" s="33">
        <f t="shared" si="4"/>
        <v>12.081145164525742</v>
      </c>
      <c r="K18" s="28">
        <f t="shared" si="4"/>
        <v>12.095324780397609</v>
      </c>
      <c r="L18" s="29">
        <f t="shared" si="5"/>
        <v>70.930135310015771</v>
      </c>
      <c r="M18" s="28">
        <f t="shared" si="5"/>
        <v>71.375970490463516</v>
      </c>
    </row>
    <row r="19" spans="1:13" ht="12.95" customHeight="1" x14ac:dyDescent="0.25">
      <c r="A19" s="26" t="s">
        <v>21</v>
      </c>
      <c r="B19" s="29">
        <v>156.429</v>
      </c>
      <c r="C19" s="59">
        <v>154.172</v>
      </c>
      <c r="D19" s="29" t="s">
        <v>11</v>
      </c>
      <c r="E19" s="59" t="s">
        <v>11</v>
      </c>
      <c r="F19" s="29">
        <v>151.423</v>
      </c>
      <c r="G19" s="59">
        <v>151.423</v>
      </c>
      <c r="H19" s="36">
        <v>162.76</v>
      </c>
      <c r="I19" s="48">
        <v>162.76</v>
      </c>
      <c r="J19" s="33">
        <f>(H19/F19-1)*100</f>
        <v>7.4869735773297252</v>
      </c>
      <c r="K19" s="28">
        <f>(I19/G19-1)*100</f>
        <v>7.4869735773297252</v>
      </c>
      <c r="L19" s="29">
        <f t="shared" si="5"/>
        <v>4.0472035236433168</v>
      </c>
      <c r="M19" s="28">
        <f t="shared" si="5"/>
        <v>5.5704018887995144</v>
      </c>
    </row>
    <row r="20" spans="1:13" ht="12.95" customHeight="1" x14ac:dyDescent="0.25">
      <c r="A20" s="26" t="s">
        <v>22</v>
      </c>
      <c r="B20" s="29" t="s">
        <v>12</v>
      </c>
      <c r="C20" s="59" t="s">
        <v>12</v>
      </c>
      <c r="D20" s="29" t="s">
        <v>11</v>
      </c>
      <c r="E20" s="59" t="s">
        <v>11</v>
      </c>
      <c r="F20" s="29" t="s">
        <v>12</v>
      </c>
      <c r="G20" s="59" t="s">
        <v>12</v>
      </c>
      <c r="H20" s="29" t="s">
        <v>12</v>
      </c>
      <c r="I20" s="59" t="s">
        <v>12</v>
      </c>
      <c r="J20" s="53" t="s">
        <v>12</v>
      </c>
      <c r="K20" s="28" t="s">
        <v>12</v>
      </c>
      <c r="L20" s="55" t="s">
        <v>12</v>
      </c>
      <c r="M20" s="54" t="s">
        <v>12</v>
      </c>
    </row>
    <row r="21" spans="1:13" ht="12.95" customHeight="1" x14ac:dyDescent="0.25">
      <c r="A21" s="60" t="s">
        <v>23</v>
      </c>
      <c r="B21" s="27">
        <v>310.33</v>
      </c>
      <c r="C21" s="61">
        <v>309.98200000000003</v>
      </c>
      <c r="D21" s="27">
        <v>306.71199999999999</v>
      </c>
      <c r="E21" s="61">
        <v>306.71199999999999</v>
      </c>
      <c r="F21" s="27">
        <v>257.87799999999999</v>
      </c>
      <c r="G21" s="61">
        <v>257.87799999999999</v>
      </c>
      <c r="H21" s="27">
        <v>328.97800000000001</v>
      </c>
      <c r="I21" s="61">
        <v>328.97800000000001</v>
      </c>
      <c r="J21" s="30">
        <f>(H21/F21-1)*100</f>
        <v>27.571177068226071</v>
      </c>
      <c r="K21" s="31">
        <f>(I21/G21-1)*100</f>
        <v>27.571177068226071</v>
      </c>
      <c r="L21" s="32">
        <f>(H21/B21-1)*100</f>
        <v>6.0090871008281699</v>
      </c>
      <c r="M21" s="31">
        <f>(I21/C21-1)*100</f>
        <v>6.1280977605151277</v>
      </c>
    </row>
    <row r="22" spans="1:13" ht="12.95" customHeight="1" x14ac:dyDescent="0.25">
      <c r="A22" s="26" t="s">
        <v>24</v>
      </c>
      <c r="B22" s="29">
        <v>359.96499999999997</v>
      </c>
      <c r="C22" s="28">
        <v>359.96499999999997</v>
      </c>
      <c r="D22" s="29">
        <v>352.8</v>
      </c>
      <c r="E22" s="28">
        <v>352.8</v>
      </c>
      <c r="F22" s="29">
        <v>362.90600000000001</v>
      </c>
      <c r="G22" s="28">
        <v>362.90600000000001</v>
      </c>
      <c r="H22" s="29">
        <v>376.52600000000001</v>
      </c>
      <c r="I22" s="28">
        <v>376.52600000000001</v>
      </c>
      <c r="J22" s="33">
        <f>(H22/F22-1)*100</f>
        <v>3.7530379767763522</v>
      </c>
      <c r="K22" s="28">
        <f>(I22/G22-1)*100</f>
        <v>3.7530379767763522</v>
      </c>
      <c r="L22" s="29">
        <f>(H22/B22-1)*100</f>
        <v>4.6007250704929836</v>
      </c>
      <c r="M22" s="28">
        <f>(I22/C22-1)*100</f>
        <v>4.6007250704929836</v>
      </c>
    </row>
    <row r="23" spans="1:13" ht="12.95" customHeight="1" x14ac:dyDescent="0.25">
      <c r="A23" s="26" t="s">
        <v>25</v>
      </c>
      <c r="B23" s="29" t="s">
        <v>11</v>
      </c>
      <c r="C23" s="28" t="s">
        <v>11</v>
      </c>
      <c r="D23" s="29" t="s">
        <v>11</v>
      </c>
      <c r="E23" s="28" t="s">
        <v>11</v>
      </c>
      <c r="F23" s="29" t="s">
        <v>11</v>
      </c>
      <c r="G23" s="28" t="s">
        <v>11</v>
      </c>
      <c r="H23" s="29" t="s">
        <v>12</v>
      </c>
      <c r="I23" s="28" t="s">
        <v>12</v>
      </c>
      <c r="J23" s="33" t="s">
        <v>12</v>
      </c>
      <c r="K23" s="28" t="s">
        <v>12</v>
      </c>
      <c r="L23" s="29" t="s">
        <v>12</v>
      </c>
      <c r="M23" s="28" t="s">
        <v>12</v>
      </c>
    </row>
    <row r="24" spans="1:13" ht="12.95" customHeight="1" x14ac:dyDescent="0.25">
      <c r="A24" s="60" t="s">
        <v>26</v>
      </c>
      <c r="B24" s="27" t="s">
        <v>11</v>
      </c>
      <c r="C24" s="61" t="s">
        <v>11</v>
      </c>
      <c r="D24" s="27">
        <v>817.77300000000002</v>
      </c>
      <c r="E24" s="61">
        <v>817.77300000000002</v>
      </c>
      <c r="F24" s="27">
        <v>825.30600000000004</v>
      </c>
      <c r="G24" s="61">
        <v>825.30600000000004</v>
      </c>
      <c r="H24" s="27">
        <v>827.76700000000005</v>
      </c>
      <c r="I24" s="61">
        <v>827.76700000000005</v>
      </c>
      <c r="J24" s="62">
        <f>(H24/F24-1)*100</f>
        <v>0.29819242802064938</v>
      </c>
      <c r="K24" s="61">
        <f>(I24/G24-1)*100</f>
        <v>0.29819242802064938</v>
      </c>
      <c r="L24" s="27" t="s">
        <v>12</v>
      </c>
      <c r="M24" s="61" t="s">
        <v>12</v>
      </c>
    </row>
    <row r="25" spans="1:13" ht="12.95" customHeight="1" x14ac:dyDescent="0.25">
      <c r="A25" s="26" t="s">
        <v>27</v>
      </c>
      <c r="B25" s="29" t="s">
        <v>12</v>
      </c>
      <c r="C25" s="28" t="s">
        <v>12</v>
      </c>
      <c r="D25" s="29" t="s">
        <v>11</v>
      </c>
      <c r="E25" s="28" t="s">
        <v>11</v>
      </c>
      <c r="F25" s="29" t="s">
        <v>11</v>
      </c>
      <c r="G25" s="28" t="s">
        <v>11</v>
      </c>
      <c r="H25" s="29" t="s">
        <v>11</v>
      </c>
      <c r="I25" s="28" t="s">
        <v>11</v>
      </c>
      <c r="J25" s="33" t="s">
        <v>12</v>
      </c>
      <c r="K25" s="28" t="s">
        <v>12</v>
      </c>
      <c r="L25" s="29" t="s">
        <v>12</v>
      </c>
      <c r="M25" s="28" t="s">
        <v>12</v>
      </c>
    </row>
    <row r="26" spans="1:13" ht="1.5" customHeight="1" x14ac:dyDescent="0.25">
      <c r="A26" s="63"/>
      <c r="B26" s="64"/>
      <c r="C26" s="64"/>
      <c r="D26" s="65"/>
      <c r="E26" s="65"/>
      <c r="F26" s="65"/>
      <c r="G26" s="65"/>
      <c r="H26" s="65"/>
      <c r="I26" s="65"/>
      <c r="J26" s="65"/>
      <c r="K26" s="65"/>
      <c r="L26" s="66"/>
      <c r="M26" s="66"/>
    </row>
    <row r="27" spans="1:13" ht="11.25" customHeight="1" x14ac:dyDescent="0.25"/>
    <row r="28" spans="1:13" s="71" customFormat="1" ht="12.95" customHeight="1" x14ac:dyDescent="0.2">
      <c r="A28" s="68" t="s">
        <v>28</v>
      </c>
      <c r="B28" s="69"/>
      <c r="C28" s="69"/>
      <c r="D28" s="69"/>
      <c r="E28" s="69"/>
      <c r="F28" s="67"/>
      <c r="G28" s="70"/>
      <c r="H28" s="70"/>
      <c r="I28" s="70"/>
      <c r="J28" s="70"/>
      <c r="K28" s="70"/>
      <c r="L28" s="70"/>
      <c r="M28" s="70"/>
    </row>
    <row r="29" spans="1:13" s="71" customFormat="1" ht="12.95" customHeight="1" x14ac:dyDescent="0.2">
      <c r="A29" s="72" t="s">
        <v>29</v>
      </c>
      <c r="B29" s="73"/>
      <c r="C29" s="73"/>
      <c r="D29" s="73"/>
      <c r="E29" s="73"/>
      <c r="F29" s="67"/>
      <c r="G29" s="70"/>
      <c r="H29" s="70"/>
      <c r="I29" s="70"/>
      <c r="J29" s="70"/>
      <c r="K29" s="70"/>
      <c r="L29" s="70"/>
      <c r="M29" s="70"/>
    </row>
    <row r="30" spans="1:13" s="71" customFormat="1" ht="12.95" customHeight="1" x14ac:dyDescent="0.2">
      <c r="A30" s="72" t="s">
        <v>30</v>
      </c>
      <c r="B30" s="73"/>
      <c r="C30" s="73"/>
      <c r="D30" s="73"/>
      <c r="E30" s="73"/>
      <c r="F30" s="67"/>
      <c r="G30" s="70"/>
      <c r="H30" s="70"/>
      <c r="I30" s="70"/>
      <c r="J30" s="70"/>
      <c r="K30" s="70"/>
      <c r="L30" s="70"/>
      <c r="M30" s="70"/>
    </row>
    <row r="31" spans="1:13" s="71" customFormat="1" ht="12.95" customHeight="1" x14ac:dyDescent="0.2">
      <c r="A31" s="72" t="s">
        <v>31</v>
      </c>
      <c r="B31" s="73"/>
      <c r="C31" s="73"/>
      <c r="D31" s="73"/>
      <c r="E31" s="73"/>
      <c r="F31" s="67"/>
      <c r="G31" s="70"/>
      <c r="H31" s="70"/>
      <c r="I31" s="70"/>
      <c r="J31" s="70"/>
      <c r="K31" s="70"/>
      <c r="L31" s="70"/>
      <c r="M31" s="70"/>
    </row>
    <row r="32" spans="1:13" s="71" customFormat="1" ht="12.95" customHeight="1" x14ac:dyDescent="0.2">
      <c r="A32" s="72" t="s">
        <v>32</v>
      </c>
      <c r="B32" s="73"/>
      <c r="C32" s="73"/>
      <c r="D32" s="73"/>
      <c r="E32" s="73"/>
      <c r="F32" s="67"/>
      <c r="G32" s="70"/>
      <c r="H32" s="70"/>
      <c r="I32" s="70"/>
      <c r="J32" s="70"/>
      <c r="K32" s="70"/>
      <c r="L32" s="70"/>
      <c r="M32" s="70"/>
    </row>
    <row r="33" spans="1:13" s="71" customFormat="1" ht="12.95" customHeight="1" x14ac:dyDescent="0.25">
      <c r="A33" s="74" t="s">
        <v>33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3"/>
      <c r="M33" s="3"/>
    </row>
    <row r="34" spans="1:13" s="71" customFormat="1" ht="12.95" customHeight="1" x14ac:dyDescent="0.25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0"/>
      <c r="M34" s="70"/>
    </row>
    <row r="35" spans="1:13" s="71" customFormat="1" ht="12.95" customHeight="1" x14ac:dyDescent="0.25">
      <c r="A35" s="78" t="s">
        <v>34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ht="12.95" customHeight="1" x14ac:dyDescent="0.25">
      <c r="A36" s="78" t="s">
        <v>35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G4"/>
    <mergeCell ref="H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2021-02-23T14:34:10Z</dcterms:created>
  <dcterms:modified xsi:type="dcterms:W3CDTF">2021-02-23T14:34:33Z</dcterms:modified>
</cp:coreProperties>
</file>