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11\"/>
    </mc:Choice>
  </mc:AlternateContent>
  <bookViews>
    <workbookView xWindow="0" yWindow="0" windowWidth="15480" windowHeight="1219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F23" i="1"/>
  <c r="E23" i="1"/>
  <c r="K21" i="1"/>
  <c r="J21" i="1"/>
  <c r="F21" i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14" i="1"/>
  <c r="F14" i="1"/>
  <c r="K13" i="1"/>
  <c r="J13" i="1"/>
  <c r="F13" i="1"/>
  <c r="E13" i="1"/>
  <c r="K12" i="1"/>
  <c r="J12" i="1"/>
  <c r="F12" i="1"/>
  <c r="E12" i="1"/>
  <c r="K11" i="1"/>
  <c r="J11" i="1"/>
  <c r="F11" i="1"/>
  <c r="E11" i="1"/>
  <c r="J9" i="1"/>
  <c r="E9" i="1"/>
  <c r="K7" i="1"/>
  <c r="J7" i="1"/>
  <c r="F7" i="1"/>
  <c r="E7" i="1"/>
</calcChain>
</file>

<file path=xl/sharedStrings.xml><?xml version="1.0" encoding="utf-8"?>
<sst xmlns="http://schemas.openxmlformats.org/spreadsheetml/2006/main" count="109" uniqueCount="32">
  <si>
    <t>Ekologiškų grūdų ir aliejinių augalų sėklų eksportas iš Lietuvos
 2019–2020 m. lapkričio mėn. pagal GS-2 ataskaitą</t>
  </si>
  <si>
    <t>Kiekis, t</t>
  </si>
  <si>
    <t>Pokytis, %</t>
  </si>
  <si>
    <t>Kaina, EUR/t (be PVM)</t>
  </si>
  <si>
    <t>lapkritis</t>
  </si>
  <si>
    <t>spalis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</si>
  <si>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</si>
  <si>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</si>
  <si>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</si>
  <si>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</si>
  <si>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</si>
  <si>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</si>
  <si>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</si>
  <si>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</si>
  <si>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</si>
  <si>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</si>
  <si>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</si>
  <si>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</si>
  <si>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</si>
  <si>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</si>
  <si>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</si>
  <si>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</si>
  <si>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</si>
  <si>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</si>
  <si>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</si>
  <si>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</si>
  <si>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</si>
  <si>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lyginant 2020 m. lapkričio mėn. su spalio mėn.</t>
  </si>
  <si>
    <t>** lyginant 2020 m. lapkričio mėn. su 2019 m. lapkričio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</si>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</sst>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5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4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3" borderId="15" xfId="0" applyFont="1" applyFill="1" applyBorder="1" applyAlignment="1">
      <alignment horizontal="left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6" fillId="4" borderId="10" xfId="0" applyNumberFormat="1" applyFont="1" applyFill="1" applyBorder="1" applyAlignment="1">
      <alignment horizontal="right" vertical="center" indent="1"/>
    </xf>
    <xf numFmtId="4" fontId="6" fillId="4" borderId="12" xfId="0" applyNumberFormat="1" applyFont="1" applyFill="1" applyBorder="1" applyAlignment="1">
      <alignment horizontal="right" vertical="center" indent="1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" style="4" customWidth="1"/>
    <col min="3" max="3" width="9.42578125" style="18" customWidth="1"/>
    <col min="4" max="4" width="8.140625" style="18" customWidth="1"/>
    <col min="5" max="6" width="7.140625" style="18" customWidth="1"/>
    <col min="7" max="7" width="8.140625" style="18" customWidth="1"/>
    <col min="8" max="8" width="9.42578125" style="18" customWidth="1"/>
    <col min="9" max="9" width="8.140625" style="18" customWidth="1"/>
    <col min="10" max="11" width="7.140625" style="18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8" customFormat="1" ht="15" customHeight="1" x14ac:dyDescent="0.25">
      <c r="A5" s="8"/>
      <c r="B5" s="12">
        <v>2019</v>
      </c>
      <c r="C5" s="13">
        <v>2020</v>
      </c>
      <c r="D5" s="14"/>
      <c r="E5" s="15"/>
      <c r="F5" s="15"/>
      <c r="G5" s="12">
        <v>2019</v>
      </c>
      <c r="H5" s="13">
        <v>2020</v>
      </c>
      <c r="I5" s="14"/>
      <c r="J5" s="16"/>
      <c r="K5" s="17"/>
    </row>
    <row r="6" spans="1:16" s="18" customFormat="1" ht="15" customHeight="1" x14ac:dyDescent="0.25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5</v>
      </c>
      <c r="I6" s="20" t="s">
        <v>4</v>
      </c>
      <c r="J6" s="21" t="s">
        <v>6</v>
      </c>
      <c r="K6" s="22" t="s">
        <v>7</v>
      </c>
    </row>
    <row r="7" spans="1:16" s="30" customFormat="1" ht="12.95" customHeight="1" x14ac:dyDescent="0.2">
      <c r="A7" s="23" t="s">
        <v>8</v>
      </c>
      <c r="B7" s="24">
        <v>12279.349</v>
      </c>
      <c r="C7" s="25">
        <v>15346.201999999999</v>
      </c>
      <c r="D7" s="26">
        <v>15018.276</v>
      </c>
      <c r="E7" s="24">
        <f>(D7/C7-1)*100</f>
        <v>-2.1368544477649909</v>
      </c>
      <c r="F7" s="27">
        <f>(D7/B7-1)*100</f>
        <v>22.305148261524277</v>
      </c>
      <c r="G7" s="24">
        <v>276.47500000000002</v>
      </c>
      <c r="H7" s="28">
        <v>279.39600000000002</v>
      </c>
      <c r="I7" s="24">
        <v>225.55199999999999</v>
      </c>
      <c r="J7" s="29">
        <f>(I7/H7-1)*100</f>
        <v>-19.271571532878074</v>
      </c>
      <c r="K7" s="24">
        <f>(I7/G7-1)*100</f>
        <v>-18.418663531964931</v>
      </c>
    </row>
    <row r="8" spans="1:16" ht="12.95" customHeight="1" x14ac:dyDescent="0.2">
      <c r="A8" s="31" t="s">
        <v>9</v>
      </c>
      <c r="B8" s="32">
        <v>1656.297</v>
      </c>
      <c r="C8" s="32" t="s">
        <v>10</v>
      </c>
      <c r="D8" s="33" t="s">
        <v>11</v>
      </c>
      <c r="E8" s="34" t="s">
        <v>11</v>
      </c>
      <c r="F8" s="35" t="s">
        <v>11</v>
      </c>
      <c r="G8" s="32">
        <v>304.017</v>
      </c>
      <c r="H8" s="36" t="s">
        <v>10</v>
      </c>
      <c r="I8" s="34" t="s">
        <v>11</v>
      </c>
      <c r="J8" s="37" t="s">
        <v>11</v>
      </c>
      <c r="K8" s="34" t="s">
        <v>11</v>
      </c>
    </row>
    <row r="9" spans="1:16" ht="12.95" customHeight="1" x14ac:dyDescent="0.2">
      <c r="A9" s="31" t="s">
        <v>12</v>
      </c>
      <c r="B9" s="38" t="s">
        <v>10</v>
      </c>
      <c r="C9" s="32">
        <v>5391.4009999999998</v>
      </c>
      <c r="D9" s="33">
        <v>5882.89</v>
      </c>
      <c r="E9" s="34">
        <f>(D9/C9-1)*100</f>
        <v>9.1161647964972392</v>
      </c>
      <c r="F9" s="35" t="s">
        <v>11</v>
      </c>
      <c r="G9" s="34" t="s">
        <v>10</v>
      </c>
      <c r="H9" s="36">
        <v>249.89099999999999</v>
      </c>
      <c r="I9" s="33">
        <v>228.078</v>
      </c>
      <c r="J9" s="39">
        <f>(I9/H9-1)*100</f>
        <v>-8.7290058465490876</v>
      </c>
      <c r="K9" s="34" t="s">
        <v>11</v>
      </c>
    </row>
    <row r="10" spans="1:16" ht="12.95" customHeight="1" x14ac:dyDescent="0.2">
      <c r="A10" s="31" t="s">
        <v>13</v>
      </c>
      <c r="B10" s="34" t="s">
        <v>10</v>
      </c>
      <c r="C10" s="32" t="s">
        <v>10</v>
      </c>
      <c r="D10" s="33" t="s">
        <v>10</v>
      </c>
      <c r="E10" s="40" t="s">
        <v>11</v>
      </c>
      <c r="F10" s="35" t="s">
        <v>11</v>
      </c>
      <c r="G10" s="34" t="s">
        <v>10</v>
      </c>
      <c r="H10" s="36" t="s">
        <v>10</v>
      </c>
      <c r="I10" s="33" t="s">
        <v>10</v>
      </c>
      <c r="J10" s="39" t="s">
        <v>11</v>
      </c>
      <c r="K10" s="34" t="s">
        <v>11</v>
      </c>
    </row>
    <row r="11" spans="1:16" ht="12.95" customHeight="1" x14ac:dyDescent="0.2">
      <c r="A11" s="31" t="s">
        <v>14</v>
      </c>
      <c r="B11" s="34">
        <v>5278.88</v>
      </c>
      <c r="C11" s="32">
        <v>5520.7719999999999</v>
      </c>
      <c r="D11" s="33">
        <v>7884.4120000000003</v>
      </c>
      <c r="E11" s="41">
        <f>(D11/C11-1)*100</f>
        <v>42.813577521404625</v>
      </c>
      <c r="F11" s="35">
        <f>(D11/B11-1)*100</f>
        <v>49.357666777801356</v>
      </c>
      <c r="G11" s="34">
        <v>268.30599999999998</v>
      </c>
      <c r="H11" s="36">
        <v>235.78899999999999</v>
      </c>
      <c r="I11" s="34">
        <v>200.37200000000001</v>
      </c>
      <c r="J11" s="39">
        <f>(I11/H11-1)*100</f>
        <v>-15.020632853949923</v>
      </c>
      <c r="K11" s="34">
        <f>(I11/G11-1)*100</f>
        <v>-25.319597772692358</v>
      </c>
      <c r="P11" s="42"/>
    </row>
    <row r="12" spans="1:16" ht="12.95" customHeight="1" x14ac:dyDescent="0.2">
      <c r="A12" s="31" t="s">
        <v>15</v>
      </c>
      <c r="B12" s="34">
        <v>423.86399999999998</v>
      </c>
      <c r="C12" s="32">
        <v>1706.558</v>
      </c>
      <c r="D12" s="33">
        <v>468.202</v>
      </c>
      <c r="E12" s="43">
        <f>(D12/C12-1)*100</f>
        <v>-72.564542195460106</v>
      </c>
      <c r="F12" s="44">
        <f>(D12/B12-1)*100</f>
        <v>10.460430704188139</v>
      </c>
      <c r="G12" s="45">
        <v>362.02499999999998</v>
      </c>
      <c r="H12" s="46">
        <v>495.13900000000001</v>
      </c>
      <c r="I12" s="45">
        <v>519.94899999999996</v>
      </c>
      <c r="J12" s="43">
        <f>(I12/H12-1)*100</f>
        <v>5.010714163093577</v>
      </c>
      <c r="K12" s="45">
        <f>(I12/G12-1)*100</f>
        <v>43.622401767833722</v>
      </c>
      <c r="P12" s="42"/>
    </row>
    <row r="13" spans="1:16" s="30" customFormat="1" ht="12.95" customHeight="1" x14ac:dyDescent="0.2">
      <c r="A13" s="47" t="s">
        <v>16</v>
      </c>
      <c r="B13" s="48">
        <v>616.36599999999999</v>
      </c>
      <c r="C13" s="49">
        <v>330.74400000000003</v>
      </c>
      <c r="D13" s="50">
        <v>310.577</v>
      </c>
      <c r="E13" s="24">
        <f>(D13/C13-1)*100</f>
        <v>-6.0974651089664604</v>
      </c>
      <c r="F13" s="27">
        <f>(D13/B13-1)*100</f>
        <v>-49.611594409814955</v>
      </c>
      <c r="G13" s="48">
        <v>203.999</v>
      </c>
      <c r="H13" s="51">
        <v>222.02699999999999</v>
      </c>
      <c r="I13" s="48">
        <v>238.84200000000001</v>
      </c>
      <c r="J13" s="52">
        <f>(I13/H13-1)*100</f>
        <v>7.5734032347417379</v>
      </c>
      <c r="K13" s="24">
        <f>(I13/G13-1)*100</f>
        <v>17.079985686204346</v>
      </c>
      <c r="P13" s="53"/>
    </row>
    <row r="14" spans="1:16" ht="12.95" customHeight="1" x14ac:dyDescent="0.2">
      <c r="A14" s="54" t="s">
        <v>9</v>
      </c>
      <c r="B14" s="55">
        <v>500.62599999999998</v>
      </c>
      <c r="C14" s="56" t="s">
        <v>10</v>
      </c>
      <c r="D14" s="57">
        <v>237.16</v>
      </c>
      <c r="E14" s="37" t="s">
        <v>11</v>
      </c>
      <c r="F14" s="58">
        <f>(D14/B14-1)*100</f>
        <v>-52.627310607119895</v>
      </c>
      <c r="G14" s="55">
        <v>189.852</v>
      </c>
      <c r="H14" s="59" t="s">
        <v>10</v>
      </c>
      <c r="I14" s="55">
        <v>246.911</v>
      </c>
      <c r="J14" s="37" t="s">
        <v>11</v>
      </c>
      <c r="K14" s="60">
        <f>(I14/G14-1)*100</f>
        <v>30.05446347681351</v>
      </c>
    </row>
    <row r="15" spans="1:16" ht="12.95" customHeight="1" x14ac:dyDescent="0.2">
      <c r="A15" s="54" t="s">
        <v>12</v>
      </c>
      <c r="B15" s="55" t="s">
        <v>10</v>
      </c>
      <c r="C15" s="56">
        <v>198.614</v>
      </c>
      <c r="D15" s="57" t="s">
        <v>10</v>
      </c>
      <c r="E15" s="43" t="s">
        <v>11</v>
      </c>
      <c r="F15" s="44" t="s">
        <v>11</v>
      </c>
      <c r="G15" s="55" t="s">
        <v>10</v>
      </c>
      <c r="H15" s="59">
        <v>210.071</v>
      </c>
      <c r="I15" s="55" t="s">
        <v>10</v>
      </c>
      <c r="J15" s="43" t="s">
        <v>11</v>
      </c>
      <c r="K15" s="45" t="s">
        <v>11</v>
      </c>
    </row>
    <row r="16" spans="1:16" ht="12.95" customHeight="1" x14ac:dyDescent="0.2">
      <c r="A16" s="61" t="s">
        <v>17</v>
      </c>
      <c r="B16" s="62" t="s">
        <v>10</v>
      </c>
      <c r="C16" s="63" t="s">
        <v>10</v>
      </c>
      <c r="D16" s="64" t="s">
        <v>10</v>
      </c>
      <c r="E16" s="65" t="s">
        <v>11</v>
      </c>
      <c r="F16" s="58" t="s">
        <v>11</v>
      </c>
      <c r="G16" s="66" t="s">
        <v>10</v>
      </c>
      <c r="H16" s="67" t="s">
        <v>10</v>
      </c>
      <c r="I16" s="68" t="s">
        <v>10</v>
      </c>
      <c r="J16" s="37" t="s">
        <v>11</v>
      </c>
      <c r="K16" s="60" t="s">
        <v>11</v>
      </c>
    </row>
    <row r="17" spans="1:16" ht="12.95" customHeight="1" x14ac:dyDescent="0.2">
      <c r="A17" s="31" t="s">
        <v>18</v>
      </c>
      <c r="B17" s="38">
        <v>4198.0929999999998</v>
      </c>
      <c r="C17" s="69">
        <v>4650.6859999999997</v>
      </c>
      <c r="D17" s="70">
        <v>4755.7370000000001</v>
      </c>
      <c r="E17" s="71">
        <f>(D17/C17-1)*100</f>
        <v>2.2588280524636684</v>
      </c>
      <c r="F17" s="35">
        <f>(D17/B17-1)*100</f>
        <v>13.283269332051484</v>
      </c>
      <c r="G17" s="34">
        <v>280.61200000000002</v>
      </c>
      <c r="H17" s="36">
        <v>263.13400000000001</v>
      </c>
      <c r="I17" s="34">
        <v>264.94600000000003</v>
      </c>
      <c r="J17" s="39">
        <f>(I17/H17-1)*100</f>
        <v>0.68862252692545312</v>
      </c>
      <c r="K17" s="34">
        <f>(I17/G17-1)*100</f>
        <v>-5.5827975995324515</v>
      </c>
      <c r="P17" s="42"/>
    </row>
    <row r="18" spans="1:16" ht="12.95" customHeight="1" x14ac:dyDescent="0.2">
      <c r="A18" s="31" t="s">
        <v>19</v>
      </c>
      <c r="B18" s="38">
        <v>1354.9670000000001</v>
      </c>
      <c r="C18" s="69">
        <v>1063.039</v>
      </c>
      <c r="D18" s="70">
        <v>1132.223</v>
      </c>
      <c r="E18" s="71">
        <f>(D18/C18-1)*100</f>
        <v>6.5081337561462949</v>
      </c>
      <c r="F18" s="35">
        <f>(D18/B18-1)*100</f>
        <v>-16.439071947877704</v>
      </c>
      <c r="G18" s="34">
        <v>483.94299999999998</v>
      </c>
      <c r="H18" s="36">
        <v>618.72400000000005</v>
      </c>
      <c r="I18" s="34">
        <v>723.75</v>
      </c>
      <c r="J18" s="39">
        <f>(I18/H18-1)*100</f>
        <v>16.974612266535626</v>
      </c>
      <c r="K18" s="34">
        <f>(I18/G18-1)*100</f>
        <v>49.552736582614074</v>
      </c>
      <c r="P18" s="42"/>
    </row>
    <row r="19" spans="1:16" ht="12.95" customHeight="1" x14ac:dyDescent="0.2">
      <c r="A19" s="31" t="s">
        <v>20</v>
      </c>
      <c r="B19" s="38">
        <v>2444.6999999999998</v>
      </c>
      <c r="C19" s="69">
        <v>236.77600000000001</v>
      </c>
      <c r="D19" s="70" t="s">
        <v>10</v>
      </c>
      <c r="E19" s="71" t="s">
        <v>11</v>
      </c>
      <c r="F19" s="35" t="s">
        <v>11</v>
      </c>
      <c r="G19" s="34">
        <v>190.017</v>
      </c>
      <c r="H19" s="36">
        <v>189.785</v>
      </c>
      <c r="I19" s="34" t="s">
        <v>10</v>
      </c>
      <c r="J19" s="39" t="s">
        <v>11</v>
      </c>
      <c r="K19" s="34" t="s">
        <v>11</v>
      </c>
      <c r="P19" s="42"/>
    </row>
    <row r="20" spans="1:16" ht="12.95" customHeight="1" x14ac:dyDescent="0.2">
      <c r="A20" s="72" t="s">
        <v>21</v>
      </c>
      <c r="B20" s="73">
        <v>1607.7750000000001</v>
      </c>
      <c r="C20" s="74">
        <v>3824.817</v>
      </c>
      <c r="D20" s="75">
        <v>3447.8069999999998</v>
      </c>
      <c r="E20" s="76">
        <f>(D20/C20-1)*100</f>
        <v>-9.8569421752727102</v>
      </c>
      <c r="F20" s="77">
        <f>(D20/B20-1)*100</f>
        <v>114.4458646265802</v>
      </c>
      <c r="G20" s="78">
        <v>353.79199999999997</v>
      </c>
      <c r="H20" s="79">
        <v>324.08699999999999</v>
      </c>
      <c r="I20" s="78">
        <v>330.25900000000001</v>
      </c>
      <c r="J20" s="80">
        <f>(I20/H20-1)*100</f>
        <v>1.9044268977157497</v>
      </c>
      <c r="K20" s="78">
        <f>(I20/G20-1)*100</f>
        <v>-6.6516484261939119</v>
      </c>
      <c r="P20" s="42"/>
    </row>
    <row r="21" spans="1:16" ht="12.95" customHeight="1" x14ac:dyDescent="0.2">
      <c r="A21" s="31" t="s">
        <v>22</v>
      </c>
      <c r="B21" s="38">
        <v>1975.71</v>
      </c>
      <c r="C21" s="69">
        <v>4772.0950000000003</v>
      </c>
      <c r="D21" s="70">
        <v>1789.0429999999999</v>
      </c>
      <c r="E21" s="71">
        <f>(D21/C21-1)*100</f>
        <v>-62.510323034222928</v>
      </c>
      <c r="F21" s="35">
        <f>(D21/B21-1)*100</f>
        <v>-9.4480971397624245</v>
      </c>
      <c r="G21" s="34">
        <v>397.04899999999998</v>
      </c>
      <c r="H21" s="36">
        <v>384.31799999999998</v>
      </c>
      <c r="I21" s="34">
        <v>391.94299999999998</v>
      </c>
      <c r="J21" s="39">
        <f>(I21/H21-1)*100</f>
        <v>1.9840340551314339</v>
      </c>
      <c r="K21" s="34">
        <f>(I21/G21-1)*100</f>
        <v>-1.2859873718357173</v>
      </c>
      <c r="P21" s="42"/>
    </row>
    <row r="22" spans="1:16" ht="12.95" customHeight="1" x14ac:dyDescent="0.2">
      <c r="A22" s="31" t="s">
        <v>23</v>
      </c>
      <c r="B22" s="38" t="s">
        <v>11</v>
      </c>
      <c r="C22" s="69" t="s">
        <v>10</v>
      </c>
      <c r="D22" s="70" t="s">
        <v>10</v>
      </c>
      <c r="E22" s="38" t="s">
        <v>11</v>
      </c>
      <c r="F22" s="35" t="s">
        <v>11</v>
      </c>
      <c r="G22" s="34" t="s">
        <v>11</v>
      </c>
      <c r="H22" s="36" t="s">
        <v>10</v>
      </c>
      <c r="I22" s="34" t="s">
        <v>10</v>
      </c>
      <c r="J22" s="39" t="s">
        <v>11</v>
      </c>
      <c r="K22" s="34" t="s">
        <v>11</v>
      </c>
      <c r="P22" s="42"/>
    </row>
    <row r="23" spans="1:16" ht="12.95" customHeight="1" x14ac:dyDescent="0.2">
      <c r="A23" s="72" t="s">
        <v>24</v>
      </c>
      <c r="B23" s="81">
        <v>337.52499999999998</v>
      </c>
      <c r="C23" s="74">
        <v>227.85900000000001</v>
      </c>
      <c r="D23" s="75">
        <v>554.66999999999996</v>
      </c>
      <c r="E23" s="73">
        <f>(D23/C23-1)*100</f>
        <v>143.42685608205073</v>
      </c>
      <c r="F23" s="77">
        <f>(D23/B23-1)*100</f>
        <v>64.334493741204341</v>
      </c>
      <c r="G23" s="78">
        <v>825.04499999999996</v>
      </c>
      <c r="H23" s="79">
        <v>877.33799999999997</v>
      </c>
      <c r="I23" s="78">
        <v>875.98400000000004</v>
      </c>
      <c r="J23" s="80">
        <f>(I23/H23-1)*100</f>
        <v>-0.1543304860840311</v>
      </c>
      <c r="K23" s="78">
        <f>(I23/G23-1)*100</f>
        <v>6.1740874740165763</v>
      </c>
      <c r="P23" s="42"/>
    </row>
    <row r="24" spans="1:16" ht="12.95" customHeight="1" x14ac:dyDescent="0.2">
      <c r="A24" s="31" t="s">
        <v>25</v>
      </c>
      <c r="B24" s="34" t="s">
        <v>10</v>
      </c>
      <c r="C24" s="32" t="s">
        <v>10</v>
      </c>
      <c r="D24" s="33" t="s">
        <v>10</v>
      </c>
      <c r="E24" s="34" t="s">
        <v>11</v>
      </c>
      <c r="F24" s="35" t="s">
        <v>11</v>
      </c>
      <c r="G24" s="34" t="s">
        <v>10</v>
      </c>
      <c r="H24" s="36" t="s">
        <v>10</v>
      </c>
      <c r="I24" s="34" t="s">
        <v>10</v>
      </c>
      <c r="J24" s="39" t="s">
        <v>11</v>
      </c>
      <c r="K24" s="34" t="s">
        <v>11</v>
      </c>
      <c r="P24" s="42"/>
    </row>
    <row r="25" spans="1:16" ht="1.5" customHeight="1" x14ac:dyDescent="0.2">
      <c r="A25" s="82"/>
      <c r="B25" s="82"/>
      <c r="C25" s="83"/>
      <c r="D25" s="83"/>
      <c r="E25" s="84"/>
      <c r="F25" s="85"/>
      <c r="G25" s="83"/>
      <c r="H25" s="83"/>
      <c r="I25" s="83"/>
      <c r="J25" s="83"/>
      <c r="K25" s="83"/>
    </row>
    <row r="26" spans="1:16" ht="12.95" customHeight="1" x14ac:dyDescent="0.2"/>
    <row r="27" spans="1:16" s="89" customFormat="1" ht="12.95" customHeight="1" x14ac:dyDescent="0.2">
      <c r="A27" s="86" t="s">
        <v>26</v>
      </c>
      <c r="B27" s="86"/>
      <c r="C27" s="87"/>
      <c r="D27" s="87"/>
      <c r="E27" s="87"/>
      <c r="F27" s="87"/>
      <c r="G27" s="87"/>
      <c r="H27" s="87"/>
      <c r="I27" s="88"/>
      <c r="J27" s="88"/>
      <c r="K27" s="88"/>
    </row>
    <row r="28" spans="1:16" s="89" customFormat="1" ht="12.95" customHeight="1" x14ac:dyDescent="0.2">
      <c r="A28" s="90" t="s">
        <v>27</v>
      </c>
      <c r="B28" s="90"/>
      <c r="C28" s="88"/>
      <c r="D28" s="88"/>
      <c r="E28" s="88"/>
      <c r="F28" s="88"/>
      <c r="G28" s="88"/>
      <c r="H28" s="88"/>
      <c r="I28" s="88"/>
      <c r="J28" s="88"/>
      <c r="K28" s="88"/>
    </row>
    <row r="29" spans="1:16" s="89" customFormat="1" ht="12.95" customHeight="1" x14ac:dyDescent="0.2">
      <c r="A29" s="86" t="s">
        <v>28</v>
      </c>
      <c r="B29" s="86"/>
      <c r="C29" s="87"/>
      <c r="D29" s="87"/>
      <c r="E29" s="87"/>
      <c r="F29" s="87"/>
      <c r="G29" s="87"/>
      <c r="H29" s="87"/>
      <c r="I29" s="88"/>
      <c r="J29" s="88"/>
      <c r="K29" s="88"/>
    </row>
    <row r="30" spans="1:16" s="89" customFormat="1" ht="12.95" customHeight="1" x14ac:dyDescent="0.2">
      <c r="A30" s="89" t="s">
        <v>29</v>
      </c>
      <c r="C30" s="91"/>
      <c r="D30" s="91"/>
      <c r="E30" s="91"/>
      <c r="F30" s="91"/>
      <c r="G30" s="91"/>
      <c r="H30" s="91"/>
      <c r="I30" s="91"/>
      <c r="J30" s="91"/>
      <c r="K30" s="88"/>
    </row>
    <row r="31" spans="1:16" s="89" customFormat="1" ht="12.95" customHeight="1" x14ac:dyDescent="0.2">
      <c r="C31" s="91"/>
      <c r="D31" s="91"/>
      <c r="E31" s="91"/>
      <c r="F31" s="91"/>
      <c r="G31" s="91"/>
      <c r="H31" s="92"/>
      <c r="I31" s="92"/>
      <c r="J31" s="92"/>
      <c r="K31" s="91"/>
    </row>
    <row r="32" spans="1:16" s="89" customFormat="1" ht="12.95" customHeight="1" x14ac:dyDescent="0.2">
      <c r="C32" s="91"/>
      <c r="D32" s="91"/>
      <c r="E32" s="91"/>
      <c r="F32" s="91"/>
      <c r="G32" s="91"/>
      <c r="H32" s="92"/>
      <c r="I32" s="92"/>
      <c r="J32" s="92"/>
      <c r="K32" s="93" t="s">
        <v>30</v>
      </c>
    </row>
    <row r="33" spans="3:11" s="89" customFormat="1" ht="12" customHeight="1" x14ac:dyDescent="0.2">
      <c r="C33" s="91"/>
      <c r="D33" s="91"/>
      <c r="E33" s="91"/>
      <c r="F33" s="91"/>
      <c r="G33" s="91"/>
      <c r="H33" s="91"/>
      <c r="I33" s="91"/>
      <c r="J33" s="91"/>
      <c r="K33" s="93" t="s">
        <v>31</v>
      </c>
    </row>
    <row r="34" spans="3:11" x14ac:dyDescent="0.2">
      <c r="K34" s="91"/>
    </row>
  </sheetData>
  <mergeCells count="10">
    <mergeCell ref="A27:H27"/>
    <mergeCell ref="A29:H29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2020-12-29T07:11:06Z</dcterms:created>
  <dcterms:modified xsi:type="dcterms:W3CDTF">2020-12-29T07:11:22Z</dcterms:modified>
</cp:coreProperties>
</file>