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erdag\Desktop\grudai\Internetas\2021\11\"/>
    </mc:Choice>
  </mc:AlternateContent>
  <bookViews>
    <workbookView xWindow="0" yWindow="0" windowWidth="28800" windowHeight="12585"/>
  </bookViews>
  <sheets>
    <sheet name="1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 l="1"/>
  <c r="F17" i="1"/>
  <c r="G16" i="1"/>
  <c r="F16" i="1"/>
  <c r="G14" i="1"/>
  <c r="F14" i="1"/>
  <c r="G13" i="1"/>
  <c r="F13" i="1"/>
  <c r="G12" i="1"/>
  <c r="F12" i="1"/>
  <c r="G11" i="1"/>
  <c r="F11" i="1"/>
  <c r="G10" i="1"/>
  <c r="F10" i="1"/>
  <c r="G9" i="1"/>
  <c r="F9" i="1"/>
  <c r="G8" i="1"/>
  <c r="F8" i="1"/>
  <c r="G7" i="1"/>
  <c r="F7" i="1"/>
  <c r="G6" i="1"/>
  <c r="F6" i="1"/>
</calcChain>
</file>

<file path=xl/sharedStrings.xml><?xml version="1.0" encoding="utf-8"?>
<sst xmlns="http://schemas.openxmlformats.org/spreadsheetml/2006/main" count="33" uniqueCount="28">
  <si>
    <t>Ekologiškų grūdų ir aliejinių augalų sėklų atsargos* Lietuvoje
 2020–2021 m. lapkričio mėn. pagal GS-2 ataskaitą, t</t>
  </si>
  <si>
    <t>Pokytis, %</t>
  </si>
  <si>
    <t>lapkritis</t>
  </si>
  <si>
    <t>rugsėjis</t>
  </si>
  <si>
    <t>spalis****</t>
  </si>
  <si>
    <t>mėnesio**</t>
  </si>
  <si>
    <t>metų***</t>
  </si>
  <si>
    <t xml:space="preserve">Kviečiai </t>
  </si>
  <si>
    <t>Rugiai</t>
  </si>
  <si>
    <t>Miežiai</t>
  </si>
  <si>
    <t>Avižos</t>
  </si>
  <si>
    <t>Grikiai</t>
  </si>
  <si>
    <t>Kvietrugiai</t>
  </si>
  <si>
    <t>Kukurūzai</t>
  </si>
  <si>
    <t>●</t>
  </si>
  <si>
    <t>Žirniai</t>
  </si>
  <si>
    <t>Pupos</t>
  </si>
  <si>
    <t>Lubinai</t>
  </si>
  <si>
    <t>-</t>
  </si>
  <si>
    <t>Rapsai</t>
  </si>
  <si>
    <t>Soja</t>
  </si>
  <si>
    <t>● - konfidencialūs duomenys</t>
  </si>
  <si>
    <t>* atsargos atitinkamo mėnesio pabaigoje</t>
  </si>
  <si>
    <t>** lyginant 2021 m. lapkričio mėn. su spalio mėn.</t>
  </si>
  <si>
    <t>*** lyginant 2021 m. lapkričio mėn. su 2020 m. lapkričio mėn.</t>
  </si>
  <si>
    <t>**** patikslinti duomenys</t>
  </si>
  <si>
    <t>Šaltinis: ŽŪIKVC (LŽŪMPRIS)</t>
  </si>
  <si>
    <t>Naudojant ŽŪIKVC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</si>
</sst>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9"/>
      <color theme="1"/>
      <name val="Times New Roman"/>
      <family val="1"/>
    </font>
    <font>
      <sz val="8"/>
      <color theme="1"/>
      <name val="Times New Roman"/>
      <family val="1"/>
    </font>
    <font>
      <sz val="8"/>
      <color theme="1"/>
      <name val="Times New Roman"/>
      <family val="1"/>
      <charset val="186"/>
    </font>
    <font>
      <sz val="8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 tint="-0.14996795556505021"/>
      </right>
      <top style="thin">
        <color theme="0"/>
      </top>
      <bottom style="thin">
        <color theme="0"/>
      </bottom>
      <diagonal/>
    </border>
    <border>
      <left style="thin">
        <color theme="0" tint="-0.14996795556505021"/>
      </left>
      <right/>
      <top style="thin">
        <color theme="0"/>
      </top>
      <bottom style="thin">
        <color theme="0"/>
      </bottom>
      <diagonal/>
    </border>
    <border>
      <left style="thin">
        <color theme="0" tint="-0.14993743705557422"/>
      </left>
      <right/>
      <top style="thin">
        <color theme="0"/>
      </top>
      <bottom style="thin">
        <color theme="0"/>
      </bottom>
      <diagonal/>
    </border>
    <border>
      <left/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/>
      <top/>
      <bottom/>
      <diagonal/>
    </border>
    <border>
      <left style="thin">
        <color theme="0" tint="-0.14993743705557422"/>
      </left>
      <right/>
      <top/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/>
      <right/>
      <top style="thin">
        <color theme="0" tint="-0.14996795556505021"/>
      </top>
      <bottom/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 style="thin">
        <color theme="0" tint="-0.14993743705557422"/>
      </left>
      <right/>
      <top style="thin">
        <color theme="0" tint="-0.14996795556505021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1" fontId="3" fillId="2" borderId="2" xfId="0" applyNumberFormat="1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3" fillId="0" borderId="8" xfId="0" applyFont="1" applyBorder="1"/>
    <xf numFmtId="4" fontId="4" fillId="0" borderId="7" xfId="0" applyNumberFormat="1" applyFont="1" applyBorder="1" applyAlignment="1">
      <alignment horizontal="right" vertical="center" indent="1"/>
    </xf>
    <xf numFmtId="4" fontId="4" fillId="0" borderId="9" xfId="0" applyNumberFormat="1" applyFont="1" applyBorder="1" applyAlignment="1">
      <alignment horizontal="right" vertical="center" indent="1"/>
    </xf>
    <xf numFmtId="4" fontId="4" fillId="0" borderId="10" xfId="0" applyNumberFormat="1" applyFont="1" applyBorder="1" applyAlignment="1">
      <alignment horizontal="right" vertical="center" indent="1"/>
    </xf>
    <xf numFmtId="0" fontId="3" fillId="3" borderId="8" xfId="0" applyFont="1" applyFill="1" applyBorder="1"/>
    <xf numFmtId="4" fontId="4" fillId="3" borderId="7" xfId="0" applyNumberFormat="1" applyFont="1" applyFill="1" applyBorder="1" applyAlignment="1">
      <alignment horizontal="right" vertical="center" indent="1"/>
    </xf>
    <xf numFmtId="4" fontId="4" fillId="3" borderId="9" xfId="0" applyNumberFormat="1" applyFont="1" applyFill="1" applyBorder="1" applyAlignment="1">
      <alignment horizontal="right" vertical="center" indent="1"/>
    </xf>
    <xf numFmtId="0" fontId="2" fillId="3" borderId="11" xfId="0" applyFont="1" applyFill="1" applyBorder="1"/>
    <xf numFmtId="4" fontId="5" fillId="3" borderId="0" xfId="0" applyNumberFormat="1" applyFont="1" applyFill="1" applyBorder="1" applyAlignment="1">
      <alignment horizontal="right" vertical="center" indent="1"/>
    </xf>
    <xf numFmtId="4" fontId="5" fillId="3" borderId="12" xfId="0" applyNumberFormat="1" applyFont="1" applyFill="1" applyBorder="1" applyAlignment="1">
      <alignment horizontal="right" vertical="center" indent="1"/>
    </xf>
    <xf numFmtId="4" fontId="5" fillId="0" borderId="13" xfId="0" applyNumberFormat="1" applyFont="1" applyBorder="1" applyAlignment="1">
      <alignment horizontal="right" vertical="center" indent="1"/>
    </xf>
    <xf numFmtId="4" fontId="5" fillId="0" borderId="0" xfId="0" applyNumberFormat="1" applyFont="1" applyBorder="1" applyAlignment="1">
      <alignment horizontal="right" vertical="center" indent="1"/>
    </xf>
    <xf numFmtId="0" fontId="2" fillId="0" borderId="11" xfId="0" applyFont="1" applyBorder="1"/>
    <xf numFmtId="4" fontId="5" fillId="0" borderId="12" xfId="0" applyNumberFormat="1" applyFont="1" applyBorder="1" applyAlignment="1">
      <alignment horizontal="right" vertical="center" indent="1"/>
    </xf>
    <xf numFmtId="0" fontId="2" fillId="0" borderId="14" xfId="0" applyFont="1" applyBorder="1"/>
    <xf numFmtId="4" fontId="5" fillId="0" borderId="15" xfId="0" applyNumberFormat="1" applyFont="1" applyBorder="1" applyAlignment="1">
      <alignment horizontal="right" vertical="center" indent="1"/>
    </xf>
    <xf numFmtId="4" fontId="5" fillId="0" borderId="16" xfId="0" applyNumberFormat="1" applyFont="1" applyBorder="1" applyAlignment="1">
      <alignment horizontal="right" vertical="center" indent="1"/>
    </xf>
    <xf numFmtId="4" fontId="4" fillId="0" borderId="15" xfId="0" applyNumberFormat="1" applyFont="1" applyBorder="1" applyAlignment="1">
      <alignment horizontal="right" vertical="center" indent="1"/>
    </xf>
    <xf numFmtId="4" fontId="5" fillId="0" borderId="17" xfId="0" applyNumberFormat="1" applyFont="1" applyBorder="1" applyAlignment="1">
      <alignment horizontal="right" vertical="center" indent="1"/>
    </xf>
    <xf numFmtId="4" fontId="4" fillId="0" borderId="0" xfId="0" applyNumberFormat="1" applyFont="1" applyBorder="1" applyAlignment="1">
      <alignment horizontal="right" vertical="center" indent="1"/>
    </xf>
    <xf numFmtId="4" fontId="6" fillId="0" borderId="0" xfId="0" applyNumberFormat="1" applyFont="1" applyBorder="1" applyAlignment="1">
      <alignment horizontal="right" vertical="center" indent="1"/>
    </xf>
    <xf numFmtId="0" fontId="2" fillId="4" borderId="0" xfId="0" applyFont="1" applyFill="1"/>
    <xf numFmtId="4" fontId="2" fillId="4" borderId="0" xfId="0" applyNumberFormat="1" applyFont="1" applyFill="1"/>
    <xf numFmtId="4" fontId="2" fillId="4" borderId="0" xfId="0" applyNumberFormat="1" applyFont="1" applyFill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4" fillId="0" borderId="0" xfId="0" applyFont="1" applyAlignment="1"/>
    <xf numFmtId="0" fontId="4" fillId="0" borderId="0" xfId="0" applyFont="1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6" fillId="0" borderId="0" xfId="0" applyFont="1" applyAlignment="1">
      <alignment wrapText="1"/>
    </xf>
    <xf numFmtId="0" fontId="4" fillId="0" borderId="0" xfId="0" applyFont="1" applyAlignment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7"/>
  <sheetViews>
    <sheetView showGridLines="0" tabSelected="1" workbookViewId="0">
      <selection activeCell="A2" sqref="A2:G2"/>
    </sheetView>
  </sheetViews>
  <sheetFormatPr defaultRowHeight="15" x14ac:dyDescent="0.25"/>
  <cols>
    <col min="1" max="1" width="16.7109375" customWidth="1"/>
    <col min="2" max="7" width="11.7109375" customWidth="1"/>
  </cols>
  <sheetData>
    <row r="2" spans="1:7" ht="30" customHeight="1" x14ac:dyDescent="0.25">
      <c r="A2" s="38" t="s">
        <v>0</v>
      </c>
      <c r="B2" s="39"/>
      <c r="C2" s="39"/>
      <c r="D2" s="39"/>
      <c r="E2" s="39"/>
      <c r="F2" s="39"/>
      <c r="G2" s="39"/>
    </row>
    <row r="4" spans="1:7" ht="15" customHeight="1" x14ac:dyDescent="0.25">
      <c r="A4" s="40"/>
      <c r="B4" s="1">
        <v>2020</v>
      </c>
      <c r="C4" s="42">
        <v>2021</v>
      </c>
      <c r="D4" s="43"/>
      <c r="E4" s="44"/>
      <c r="F4" s="45" t="s">
        <v>1</v>
      </c>
      <c r="G4" s="46"/>
    </row>
    <row r="5" spans="1:7" ht="15" customHeight="1" x14ac:dyDescent="0.25">
      <c r="A5" s="41"/>
      <c r="B5" s="2" t="s">
        <v>2</v>
      </c>
      <c r="C5" s="3" t="s">
        <v>3</v>
      </c>
      <c r="D5" s="3" t="s">
        <v>4</v>
      </c>
      <c r="E5" s="3" t="s">
        <v>2</v>
      </c>
      <c r="F5" s="4" t="s">
        <v>5</v>
      </c>
      <c r="G5" s="5" t="s">
        <v>6</v>
      </c>
    </row>
    <row r="6" spans="1:7" ht="12.95" customHeight="1" x14ac:dyDescent="0.25">
      <c r="A6" s="6" t="s">
        <v>7</v>
      </c>
      <c r="B6" s="7">
        <v>37318.49</v>
      </c>
      <c r="C6" s="8">
        <v>37119.347000000002</v>
      </c>
      <c r="D6" s="7">
        <v>29758.147000000001</v>
      </c>
      <c r="E6" s="7">
        <v>24535.907999999999</v>
      </c>
      <c r="F6" s="9">
        <f t="shared" ref="F6:F16" si="0">(E6/D6-1)*100</f>
        <v>-17.548938783049906</v>
      </c>
      <c r="G6" s="7">
        <f t="shared" ref="G6:G14" si="1">(E6/B6-1)*100</f>
        <v>-34.252677426123078</v>
      </c>
    </row>
    <row r="7" spans="1:7" ht="12.95" customHeight="1" x14ac:dyDescent="0.25">
      <c r="A7" s="10" t="s">
        <v>8</v>
      </c>
      <c r="B7" s="11">
        <v>3722.895</v>
      </c>
      <c r="C7" s="12">
        <v>2770.3330000000001</v>
      </c>
      <c r="D7" s="11">
        <v>2959.7759999999998</v>
      </c>
      <c r="E7" s="11">
        <v>2537.326</v>
      </c>
      <c r="F7" s="9">
        <f t="shared" si="0"/>
        <v>-14.273039581373725</v>
      </c>
      <c r="G7" s="7">
        <f t="shared" si="1"/>
        <v>-31.845351534222701</v>
      </c>
    </row>
    <row r="8" spans="1:7" ht="12.95" customHeight="1" x14ac:dyDescent="0.25">
      <c r="A8" s="13" t="s">
        <v>9</v>
      </c>
      <c r="B8" s="14">
        <v>2919.4340000000002</v>
      </c>
      <c r="C8" s="15">
        <v>1312.8879999999999</v>
      </c>
      <c r="D8" s="14">
        <v>1469.8320000000001</v>
      </c>
      <c r="E8" s="14">
        <v>1061.249</v>
      </c>
      <c r="F8" s="16">
        <f t="shared" si="0"/>
        <v>-27.797938812054714</v>
      </c>
      <c r="G8" s="17">
        <f t="shared" si="1"/>
        <v>-63.648810009063396</v>
      </c>
    </row>
    <row r="9" spans="1:7" ht="12.95" customHeight="1" x14ac:dyDescent="0.25">
      <c r="A9" s="18" t="s">
        <v>10</v>
      </c>
      <c r="B9" s="17">
        <v>22298.023000000001</v>
      </c>
      <c r="C9" s="19">
        <v>10745.880999999999</v>
      </c>
      <c r="D9" s="17">
        <v>10274.432000000001</v>
      </c>
      <c r="E9" s="17">
        <v>9040.59</v>
      </c>
      <c r="F9" s="16">
        <f t="shared" si="0"/>
        <v>-12.008858494562036</v>
      </c>
      <c r="G9" s="17">
        <f t="shared" si="1"/>
        <v>-59.455643220028961</v>
      </c>
    </row>
    <row r="10" spans="1:7" ht="12.95" customHeight="1" x14ac:dyDescent="0.25">
      <c r="A10" s="18" t="s">
        <v>11</v>
      </c>
      <c r="B10" s="17">
        <v>2339.9580000000001</v>
      </c>
      <c r="C10" s="19">
        <v>537.63400000000001</v>
      </c>
      <c r="D10" s="17">
        <v>1782.682</v>
      </c>
      <c r="E10" s="17">
        <v>2337.5920000000001</v>
      </c>
      <c r="F10" s="16">
        <f t="shared" si="0"/>
        <v>31.127817524381808</v>
      </c>
      <c r="G10" s="17">
        <f t="shared" si="1"/>
        <v>-0.10111292595850196</v>
      </c>
    </row>
    <row r="11" spans="1:7" ht="12.95" customHeight="1" x14ac:dyDescent="0.25">
      <c r="A11" s="18" t="s">
        <v>12</v>
      </c>
      <c r="B11" s="17">
        <v>840.53099999999995</v>
      </c>
      <c r="C11" s="19">
        <v>592.78700000000003</v>
      </c>
      <c r="D11" s="17">
        <v>582.50300000000004</v>
      </c>
      <c r="E11" s="17">
        <v>575.72699999999998</v>
      </c>
      <c r="F11" s="16">
        <f t="shared" si="0"/>
        <v>-1.1632558115580616</v>
      </c>
      <c r="G11" s="17">
        <f t="shared" si="1"/>
        <v>-31.504370451535991</v>
      </c>
    </row>
    <row r="12" spans="1:7" ht="12.95" customHeight="1" x14ac:dyDescent="0.25">
      <c r="A12" s="18" t="s">
        <v>13</v>
      </c>
      <c r="B12" s="17">
        <v>304.87200000000001</v>
      </c>
      <c r="C12" s="19" t="s">
        <v>14</v>
      </c>
      <c r="D12" s="17">
        <v>1455.713</v>
      </c>
      <c r="E12" s="17">
        <v>3539.6</v>
      </c>
      <c r="F12" s="16">
        <f>(E12/D12-1)*100</f>
        <v>143.15232466839274</v>
      </c>
      <c r="G12" s="17">
        <f t="shared" si="1"/>
        <v>1061.0118344747957</v>
      </c>
    </row>
    <row r="13" spans="1:7" ht="12.95" customHeight="1" x14ac:dyDescent="0.25">
      <c r="A13" s="20" t="s">
        <v>15</v>
      </c>
      <c r="B13" s="21">
        <v>3946.9090000000001</v>
      </c>
      <c r="C13" s="22">
        <v>4310.6819999999998</v>
      </c>
      <c r="D13" s="21">
        <v>4139.3100000000004</v>
      </c>
      <c r="E13" s="23">
        <v>2806.4290000000001</v>
      </c>
      <c r="F13" s="24">
        <f t="shared" si="0"/>
        <v>-32.200559996714432</v>
      </c>
      <c r="G13" s="21">
        <f t="shared" si="1"/>
        <v>-28.895523053609796</v>
      </c>
    </row>
    <row r="14" spans="1:7" ht="12.95" customHeight="1" x14ac:dyDescent="0.25">
      <c r="A14" s="18" t="s">
        <v>16</v>
      </c>
      <c r="B14" s="17">
        <v>13080.581</v>
      </c>
      <c r="C14" s="19">
        <v>2743.2750000000001</v>
      </c>
      <c r="D14" s="17">
        <v>2565.5700000000002</v>
      </c>
      <c r="E14" s="25">
        <v>2627.5369999999998</v>
      </c>
      <c r="F14" s="16">
        <f t="shared" si="0"/>
        <v>2.4153307062368068</v>
      </c>
      <c r="G14" s="17">
        <f t="shared" si="1"/>
        <v>-79.912688893559093</v>
      </c>
    </row>
    <row r="15" spans="1:7" ht="12.95" customHeight="1" x14ac:dyDescent="0.25">
      <c r="A15" s="18" t="s">
        <v>17</v>
      </c>
      <c r="B15" s="17" t="s">
        <v>14</v>
      </c>
      <c r="C15" s="19" t="s">
        <v>14</v>
      </c>
      <c r="D15" s="17">
        <v>204.608</v>
      </c>
      <c r="E15" s="25" t="s">
        <v>14</v>
      </c>
      <c r="F15" s="16" t="s">
        <v>18</v>
      </c>
      <c r="G15" s="17" t="s">
        <v>18</v>
      </c>
    </row>
    <row r="16" spans="1:7" ht="12.95" customHeight="1" x14ac:dyDescent="0.25">
      <c r="A16" s="20" t="s">
        <v>19</v>
      </c>
      <c r="B16" s="21">
        <v>738.15800000000002</v>
      </c>
      <c r="C16" s="22">
        <v>1222.3030000000001</v>
      </c>
      <c r="D16" s="21">
        <v>560.55899999999997</v>
      </c>
      <c r="E16" s="23">
        <v>516.98199999999997</v>
      </c>
      <c r="F16" s="24">
        <f t="shared" si="0"/>
        <v>-7.7738471775495537</v>
      </c>
      <c r="G16" s="21">
        <f>(E16/B16-1)*100</f>
        <v>-29.963232803817075</v>
      </c>
    </row>
    <row r="17" spans="1:7" ht="12.95" customHeight="1" x14ac:dyDescent="0.25">
      <c r="A17" s="18" t="s">
        <v>20</v>
      </c>
      <c r="B17" s="17">
        <v>1904.548</v>
      </c>
      <c r="C17" s="19">
        <v>99.262</v>
      </c>
      <c r="D17" s="17">
        <v>2144.4879999999998</v>
      </c>
      <c r="E17" s="26">
        <v>1744.0619999999999</v>
      </c>
      <c r="F17" s="16">
        <f>(E17/D17-1)*100</f>
        <v>-18.672335774320025</v>
      </c>
      <c r="G17" s="17">
        <f>(E17/B17-1)*100</f>
        <v>-8.426461291603049</v>
      </c>
    </row>
    <row r="18" spans="1:7" ht="1.5" customHeight="1" x14ac:dyDescent="0.25">
      <c r="A18" s="27"/>
      <c r="B18" s="28"/>
      <c r="C18" s="29"/>
      <c r="D18" s="29"/>
      <c r="E18" s="29"/>
      <c r="F18" s="30"/>
      <c r="G18" s="30"/>
    </row>
    <row r="19" spans="1:7" ht="12.95" customHeight="1" x14ac:dyDescent="0.25"/>
    <row r="20" spans="1:7" ht="12.95" customHeight="1" x14ac:dyDescent="0.25">
      <c r="A20" s="37" t="s">
        <v>21</v>
      </c>
      <c r="B20" s="37"/>
      <c r="C20" s="37"/>
      <c r="D20" s="37"/>
      <c r="E20" s="37"/>
      <c r="F20" s="37"/>
      <c r="G20" s="37"/>
    </row>
    <row r="21" spans="1:7" s="33" customFormat="1" ht="12.95" customHeight="1" x14ac:dyDescent="0.2">
      <c r="A21" s="37" t="s">
        <v>22</v>
      </c>
      <c r="B21" s="37"/>
      <c r="C21" s="37"/>
      <c r="D21" s="37"/>
      <c r="E21" s="31"/>
      <c r="F21" s="32"/>
      <c r="G21" s="32"/>
    </row>
    <row r="22" spans="1:7" s="33" customFormat="1" ht="12.95" customHeight="1" x14ac:dyDescent="0.2">
      <c r="A22" s="31" t="s">
        <v>23</v>
      </c>
      <c r="B22" s="31"/>
      <c r="C22" s="31"/>
      <c r="D22" s="31"/>
      <c r="E22" s="31"/>
      <c r="F22" s="32"/>
      <c r="G22" s="32"/>
    </row>
    <row r="23" spans="1:7" s="33" customFormat="1" ht="12.95" customHeight="1" x14ac:dyDescent="0.2">
      <c r="A23" s="31" t="s">
        <v>24</v>
      </c>
      <c r="B23" s="31"/>
      <c r="C23" s="31"/>
      <c r="D23" s="31"/>
      <c r="E23" s="31"/>
      <c r="F23" s="32"/>
      <c r="G23" s="32"/>
    </row>
    <row r="24" spans="1:7" s="33" customFormat="1" ht="12.95" customHeight="1" x14ac:dyDescent="0.2">
      <c r="A24" s="36" t="s">
        <v>25</v>
      </c>
      <c r="B24" s="37"/>
      <c r="C24" s="37"/>
      <c r="D24" s="37"/>
      <c r="E24" s="37"/>
      <c r="F24" s="37"/>
      <c r="G24" s="37"/>
    </row>
    <row r="25" spans="1:7" s="33" customFormat="1" ht="12.95" customHeight="1" x14ac:dyDescent="0.2">
      <c r="C25" s="34"/>
      <c r="D25" s="34"/>
      <c r="E25" s="34"/>
      <c r="G25" s="35" t="s">
        <v>26</v>
      </c>
    </row>
    <row r="26" spans="1:7" ht="12.95" customHeight="1" x14ac:dyDescent="0.25">
      <c r="G26" s="35" t="s">
        <v>27</v>
      </c>
    </row>
    <row r="27" spans="1:7" ht="12.95" customHeight="1" x14ac:dyDescent="0.25"/>
  </sheetData>
  <mergeCells count="7">
    <mergeCell ref="A24:G24"/>
    <mergeCell ref="A2:G2"/>
    <mergeCell ref="A4:A5"/>
    <mergeCell ref="C4:E4"/>
    <mergeCell ref="F4:G4"/>
    <mergeCell ref="A20:G20"/>
    <mergeCell ref="A21:D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11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2021-12-23T08:30:25Z</dcterms:created>
  <dcterms:modified xsi:type="dcterms:W3CDTF">2021-12-23T08:32:26Z</dcterms:modified>
</cp:coreProperties>
</file>