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D9UTTPBY\"/>
    </mc:Choice>
  </mc:AlternateContent>
  <xr:revisionPtr revIDLastSave="0" documentId="13_ncr:1_{BFE66A68-A47B-473B-9AEF-A2CC6F194416}" xr6:coauthVersionLast="47" xr6:coauthVersionMax="47" xr10:uidLastSave="{00000000-0000-0000-0000-000000000000}"/>
  <bookViews>
    <workbookView xWindow="-120" yWindow="-120" windowWidth="29040" windowHeight="15990" xr2:uid="{993D1226-5226-42F1-8A08-6198E4AF84FF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<sst xmlns="http://schemas.openxmlformats.org/spreadsheetml/2006/main" count="45" uniqueCount="29">
  <si>
    <t>Ekologiškų grūdų ir aliejinių augalų sėklų supirkimo iš augintojų kainos Vokietijoje
2022–2023 m. rugpjūčio mėn., EUR/t (be PVM)</t>
  </si>
  <si>
    <t>Grūdai</t>
  </si>
  <si>
    <t>Pokytis, %</t>
  </si>
  <si>
    <t>rugpjūtis</t>
  </si>
  <si>
    <t>liepa</t>
  </si>
  <si>
    <t>mėnesio*</t>
  </si>
  <si>
    <t>metų**</t>
  </si>
  <si>
    <t>Kviečiai</t>
  </si>
  <si>
    <t>maistiniai</t>
  </si>
  <si>
    <t>pašariniai</t>
  </si>
  <si>
    <t>Rugiai</t>
  </si>
  <si>
    <t>…</t>
  </si>
  <si>
    <t>-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</si>
  <si>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</si>
  <si>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</si>
  <si>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</si>
  <si>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</si>
  <si>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</si>
  <si>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</si>
  <si>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</si>
  <si>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</si>
  <si>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Lubinai</t>
  </si>
  <si>
    <t>Rapsai</t>
  </si>
  <si>
    <t>Soja</t>
  </si>
  <si>
    <t>Saulėgrąžos</t>
  </si>
  <si>
    <t>* lyginant 2023 m. rugpjūčio mėn. su liepos mėn.</t>
  </si>
  <si>
    <t>** lyginant 2023 m. rugpjūčio mėn. su 2022 m. rugpjūčio mėn.</t>
  </si>
  <si>
    <t>… nėra duomenų.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</si>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</sst>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2" fontId="4" fillId="4" borderId="24" xfId="0" quotePrefix="1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2" fontId="4" fillId="4" borderId="32" xfId="0" applyNumberFormat="1" applyFont="1" applyFill="1" applyBorder="1" applyAlignment="1">
      <alignment horizontal="center" vertical="center"/>
    </xf>
    <xf numFmtId="2" fontId="4" fillId="4" borderId="33" xfId="0" applyNumberFormat="1" applyFont="1" applyFill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C0870-5BF9-4C3A-88F8-20F1CBF10B37}">
  <dimension ref="A2:G25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ht="24" customHeight="1" x14ac:dyDescent="0.2">
      <c r="A2" s="51" t="s">
        <v>0</v>
      </c>
      <c r="B2" s="52"/>
      <c r="C2" s="52"/>
      <c r="D2" s="52"/>
      <c r="E2" s="52"/>
      <c r="F2" s="52"/>
      <c r="G2" s="52"/>
    </row>
    <row r="4" spans="1:7" ht="15" customHeight="1" x14ac:dyDescent="0.2">
      <c r="A4" s="53" t="s">
        <v>1</v>
      </c>
      <c r="B4" s="54"/>
      <c r="C4" s="1">
        <v>2022</v>
      </c>
      <c r="D4" s="56">
        <v>2023</v>
      </c>
      <c r="E4" s="57"/>
      <c r="F4" s="58" t="s">
        <v>2</v>
      </c>
      <c r="G4" s="58"/>
    </row>
    <row r="5" spans="1:7" ht="15" customHeight="1" x14ac:dyDescent="0.2">
      <c r="A5" s="55"/>
      <c r="B5" s="54"/>
      <c r="C5" s="2" t="s">
        <v>3</v>
      </c>
      <c r="D5" s="2" t="s">
        <v>4</v>
      </c>
      <c r="E5" s="2" t="s">
        <v>3</v>
      </c>
      <c r="F5" s="3" t="s">
        <v>5</v>
      </c>
      <c r="G5" s="3" t="s">
        <v>6</v>
      </c>
    </row>
    <row r="6" spans="1:7" x14ac:dyDescent="0.2">
      <c r="A6" s="59" t="s">
        <v>7</v>
      </c>
      <c r="B6" s="4" t="s">
        <v>8</v>
      </c>
      <c r="C6" s="5">
        <v>517.96</v>
      </c>
      <c r="D6" s="6">
        <v>414.2</v>
      </c>
      <c r="E6" s="6">
        <v>404.66</v>
      </c>
      <c r="F6" s="7">
        <f>(E6/D6-1)*100</f>
        <v>-2.3032351521004246</v>
      </c>
      <c r="G6" s="6">
        <f>(E6/C6-1)*100</f>
        <v>-21.874276005869177</v>
      </c>
    </row>
    <row r="7" spans="1:7" x14ac:dyDescent="0.2">
      <c r="A7" s="60"/>
      <c r="B7" s="9" t="s">
        <v>9</v>
      </c>
      <c r="C7" s="10">
        <v>448.39</v>
      </c>
      <c r="D7" s="11">
        <v>317.05</v>
      </c>
      <c r="E7" s="11">
        <v>293.20999999999998</v>
      </c>
      <c r="F7" s="12">
        <f t="shared" ref="F7:F14" si="0">(E7/D7-1)*100</f>
        <v>-7.5193187194448896</v>
      </c>
      <c r="G7" s="11">
        <f t="shared" ref="G7:G14" si="1">(E7/C7-1)*100</f>
        <v>-34.60826512634091</v>
      </c>
    </row>
    <row r="8" spans="1:7" x14ac:dyDescent="0.2">
      <c r="A8" s="46" t="s">
        <v>10</v>
      </c>
      <c r="B8" s="14" t="s">
        <v>8</v>
      </c>
      <c r="C8" s="15">
        <v>432.43</v>
      </c>
      <c r="D8" s="16">
        <v>312.27999999999997</v>
      </c>
      <c r="E8" s="16">
        <v>308.93</v>
      </c>
      <c r="F8" s="17">
        <f>(E8/D8-1)*100</f>
        <v>-1.0727552196746371</v>
      </c>
      <c r="G8" s="16">
        <f>(E8/C8-1)*100</f>
        <v>-28.559535647388014</v>
      </c>
    </row>
    <row r="9" spans="1:7" x14ac:dyDescent="0.2">
      <c r="A9" s="47"/>
      <c r="B9" s="18" t="s">
        <v>9</v>
      </c>
      <c r="C9" s="19" t="s">
        <v>11</v>
      </c>
      <c r="D9" s="20">
        <v>260</v>
      </c>
      <c r="E9" s="20">
        <v>253.09</v>
      </c>
      <c r="F9" s="21">
        <f>(E9/D9-1)*100</f>
        <v>-2.6576923076923054</v>
      </c>
      <c r="G9" s="20" t="s">
        <v>12</v>
      </c>
    </row>
    <row r="10" spans="1:7" x14ac:dyDescent="0.2">
      <c r="A10" s="46" t="s">
        <v>13</v>
      </c>
      <c r="B10" s="14" t="s">
        <v>14</v>
      </c>
      <c r="C10" s="22">
        <v>431.19</v>
      </c>
      <c r="D10" s="16">
        <v>360.66</v>
      </c>
      <c r="E10" s="16">
        <v>344.67</v>
      </c>
      <c r="F10" s="17">
        <f t="shared" ref="F10:F11" si="2">(E10/D10-1)*100</f>
        <v>-4.4335385127266651</v>
      </c>
      <c r="G10" s="16">
        <f t="shared" ref="G10:G11" si="3">(E10/C10-1)*100</f>
        <v>-20.065400403534404</v>
      </c>
    </row>
    <row r="11" spans="1:7" x14ac:dyDescent="0.2">
      <c r="A11" s="47"/>
      <c r="B11" s="9" t="s">
        <v>15</v>
      </c>
      <c r="C11" s="10">
        <v>346</v>
      </c>
      <c r="D11" s="11">
        <v>262.74</v>
      </c>
      <c r="E11" s="11">
        <v>266.13</v>
      </c>
      <c r="F11" s="12">
        <f t="shared" si="2"/>
        <v>1.2902489152774477</v>
      </c>
      <c r="G11" s="11">
        <f t="shared" si="3"/>
        <v>-23.083815028901732</v>
      </c>
    </row>
    <row r="12" spans="1:7" x14ac:dyDescent="0.2">
      <c r="A12" s="13" t="s">
        <v>16</v>
      </c>
      <c r="B12" s="14" t="s">
        <v>9</v>
      </c>
      <c r="C12" s="22">
        <v>419.45</v>
      </c>
      <c r="D12" s="16">
        <v>307.23</v>
      </c>
      <c r="E12" s="16">
        <v>282.58</v>
      </c>
      <c r="F12" s="17">
        <f>(E12/D12-1)*100</f>
        <v>-8.0233050157862316</v>
      </c>
      <c r="G12" s="16">
        <f>(E12/C12-1)*100</f>
        <v>-32.630826081773755</v>
      </c>
    </row>
    <row r="13" spans="1:7" x14ac:dyDescent="0.2">
      <c r="A13" s="8" t="s">
        <v>17</v>
      </c>
      <c r="B13" s="9" t="s">
        <v>9</v>
      </c>
      <c r="C13" s="23">
        <v>415.84</v>
      </c>
      <c r="D13" s="11">
        <v>297.33999999999997</v>
      </c>
      <c r="E13" s="11">
        <v>277.97000000000003</v>
      </c>
      <c r="F13" s="12">
        <f t="shared" si="0"/>
        <v>-6.5144279276249222</v>
      </c>
      <c r="G13" s="11">
        <f t="shared" si="1"/>
        <v>-33.154578684109261</v>
      </c>
    </row>
    <row r="14" spans="1:7" x14ac:dyDescent="0.2">
      <c r="A14" s="24" t="s">
        <v>18</v>
      </c>
      <c r="B14" s="25" t="s">
        <v>9</v>
      </c>
      <c r="C14" s="26">
        <v>471.07</v>
      </c>
      <c r="D14" s="27">
        <v>417.81</v>
      </c>
      <c r="E14" s="27">
        <v>388.93</v>
      </c>
      <c r="F14" s="28">
        <f t="shared" si="0"/>
        <v>-6.9122328331059579</v>
      </c>
      <c r="G14" s="27">
        <f t="shared" si="1"/>
        <v>-17.436898974674676</v>
      </c>
    </row>
    <row r="15" spans="1:7" x14ac:dyDescent="0.2">
      <c r="A15" s="29" t="s">
        <v>19</v>
      </c>
      <c r="B15" s="30"/>
      <c r="C15" s="23">
        <v>627.46</v>
      </c>
      <c r="D15" s="12">
        <v>510.64</v>
      </c>
      <c r="E15" s="31">
        <v>474.62</v>
      </c>
      <c r="F15" s="11">
        <f>(E15/D15-1)*100</f>
        <v>-7.0538931536894829</v>
      </c>
      <c r="G15" s="11">
        <f>(E15/C15-1)*100</f>
        <v>-24.358524846205341</v>
      </c>
    </row>
    <row r="16" spans="1:7" x14ac:dyDescent="0.2">
      <c r="A16" s="29" t="s">
        <v>20</v>
      </c>
      <c r="B16" s="30"/>
      <c r="C16" s="23">
        <v>628.89</v>
      </c>
      <c r="D16" s="12">
        <v>540.20000000000005</v>
      </c>
      <c r="E16" s="31">
        <v>525.16</v>
      </c>
      <c r="F16" s="11">
        <f>(E16/D16-1)*100</f>
        <v>-2.7841540170307488</v>
      </c>
      <c r="G16" s="11">
        <f>(E16/C16-1)*100</f>
        <v>-16.494140469716491</v>
      </c>
    </row>
    <row r="17" spans="1:7" x14ac:dyDescent="0.2">
      <c r="A17" s="29" t="s">
        <v>21</v>
      </c>
      <c r="B17" s="30"/>
      <c r="C17" s="23" t="s">
        <v>11</v>
      </c>
      <c r="D17" s="12" t="s">
        <v>11</v>
      </c>
      <c r="E17" s="31">
        <v>610</v>
      </c>
      <c r="F17" s="11" t="s">
        <v>12</v>
      </c>
      <c r="G17" s="11" t="s">
        <v>12</v>
      </c>
    </row>
    <row r="18" spans="1:7" x14ac:dyDescent="0.2">
      <c r="A18" s="32" t="s">
        <v>22</v>
      </c>
      <c r="B18" s="33"/>
      <c r="C18" s="34" t="s">
        <v>11</v>
      </c>
      <c r="D18" s="35">
        <v>768.42</v>
      </c>
      <c r="E18" s="36">
        <v>683.5</v>
      </c>
      <c r="F18" s="37">
        <f>(E18/D18-1)*100</f>
        <v>-11.051248015408232</v>
      </c>
      <c r="G18" s="37" t="s">
        <v>12</v>
      </c>
    </row>
    <row r="19" spans="1:7" x14ac:dyDescent="0.2">
      <c r="A19" s="29" t="s">
        <v>23</v>
      </c>
      <c r="B19" s="30"/>
      <c r="C19" s="23" t="s">
        <v>11</v>
      </c>
      <c r="D19" s="12">
        <v>801.07</v>
      </c>
      <c r="E19" s="31">
        <v>858.75</v>
      </c>
      <c r="F19" s="11">
        <f>(E19/D19-1)*100</f>
        <v>7.2003695057859973</v>
      </c>
      <c r="G19" s="11" t="s">
        <v>12</v>
      </c>
    </row>
    <row r="20" spans="1:7" ht="13.5" thickBot="1" x14ac:dyDescent="0.25">
      <c r="A20" s="38" t="s">
        <v>24</v>
      </c>
      <c r="B20" s="39"/>
      <c r="C20" s="40" t="s">
        <v>11</v>
      </c>
      <c r="D20" s="41">
        <v>628.82000000000005</v>
      </c>
      <c r="E20" s="42">
        <v>606.42999999999995</v>
      </c>
      <c r="F20" s="43">
        <f>(E20/D20-1)*100</f>
        <v>-3.5606373843071304</v>
      </c>
      <c r="G20" s="43" t="s">
        <v>12</v>
      </c>
    </row>
    <row r="21" spans="1:7" ht="13.5" thickTop="1" x14ac:dyDescent="0.2"/>
    <row r="22" spans="1:7" x14ac:dyDescent="0.2">
      <c r="A22" s="48" t="s">
        <v>25</v>
      </c>
      <c r="B22" s="49"/>
      <c r="C22" s="49"/>
      <c r="D22" s="49"/>
      <c r="E22" s="49"/>
      <c r="F22" s="49"/>
      <c r="G22" s="49"/>
    </row>
    <row r="23" spans="1:7" x14ac:dyDescent="0.2">
      <c r="A23" s="48" t="s">
        <v>26</v>
      </c>
      <c r="B23" s="49"/>
      <c r="C23" s="49"/>
      <c r="D23" s="49"/>
      <c r="E23" s="49"/>
      <c r="F23" s="49"/>
      <c r="G23" s="49"/>
    </row>
    <row r="24" spans="1:7" x14ac:dyDescent="0.2">
      <c r="A24" s="44" t="s">
        <v>27</v>
      </c>
      <c r="F24" s="50" t="s">
        <v>28</v>
      </c>
      <c r="G24" s="50"/>
    </row>
    <row r="25" spans="1:7" x14ac:dyDescent="0.2">
      <c r="G25" s="45"/>
    </row>
  </sheetData>
  <mergeCells count="10">
    <mergeCell ref="A10:A11"/>
    <mergeCell ref="A22:G22"/>
    <mergeCell ref="A23:G23"/>
    <mergeCell ref="F24:G24"/>
    <mergeCell ref="A2:G2"/>
    <mergeCell ref="A4:B5"/>
    <mergeCell ref="D4:E4"/>
    <mergeCell ref="F4:G4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2023-09-29T06:08:03Z</dcterms:created>
  <dcterms:modified xsi:type="dcterms:W3CDTF">2023-09-29T06:22:50Z</dcterms:modified>
</cp:coreProperties>
</file>