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vokietija ir lenkija\grudai\2022\"/>
    </mc:Choice>
  </mc:AlternateContent>
  <xr:revisionPtr revIDLastSave="0" documentId="13_ncr:1_{6F1AD48F-6107-45A3-9746-C63E1D246A25}" xr6:coauthVersionLast="47" xr6:coauthVersionMax="47" xr10:uidLastSave="{00000000-0000-0000-0000-000000000000}"/>
  <bookViews>
    <workbookView xWindow="-120" yWindow="-120" windowWidth="29040" windowHeight="15990" xr2:uid="{9B00E3E3-C118-48A6-839A-903942A05AE6}"/>
  </bookViews>
  <sheets>
    <sheet name="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</calcChain>
</file>

<file path=xl/sharedStrings.xml><?xml version="1.0" encoding="utf-8"?>
<sst xmlns="http://schemas.openxmlformats.org/spreadsheetml/2006/main" count="27" uniqueCount="22">
  <si>
    <t>Ekologiškų grūdų supirkimo iš augintojų kainos Vokietijoje 2021–2022 m. spalio mėn., EUR/t (be PVM)</t>
  </si>
  <si>
    <t>Grūdai</t>
  </si>
  <si>
    <t>Pokytis, %</t>
  </si>
  <si>
    <t>spalis</t>
  </si>
  <si>
    <t>rugsėjis</t>
  </si>
  <si>
    <t>mėnesio*</t>
  </si>
  <si>
    <t>metų**</t>
  </si>
  <si>
    <t>Kviečiai</t>
  </si>
  <si>
    <t>maistiniai</t>
  </si>
  <si>
    <t>pašariniai</t>
  </si>
  <si>
    <t>spelta</t>
  </si>
  <si>
    <t>Rugiai</t>
  </si>
  <si>
    <t>Miežiai</t>
  </si>
  <si>
    <t>Avižos</t>
  </si>
  <si>
    <t>maistinės</t>
  </si>
  <si>
    <t>Kvietrugiai</t>
  </si>
  <si>
    <t>Kukurūzai</t>
  </si>
  <si>
    <t>Žirniai</t>
  </si>
  <si>
    <t>Pupos</t>
  </si>
  <si>
    <t>* lyginant 2022 m. spalio mėn. su rugsėjo mėn.</t>
  </si>
  <si>
    <t>** lyginant 2022 m. spalio mėn. su 2021 m. spalio mėn.</t>
  </si>
  <si>
    <t>Šaltinis: 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</si>
</sst>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theme="0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theme="0" tint="-0.24994659260841701"/>
      </right>
      <top style="thin">
        <color theme="0" tint="-0.1499679555650502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/>
      <top style="thin">
        <color theme="0" tint="-0.1499679555650502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n">
        <color theme="0" tint="-0.1499374370555742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/>
      <diagonal/>
    </border>
    <border>
      <left style="thin">
        <color theme="0" tint="-0.24994659260841701"/>
      </left>
      <right/>
      <top style="thin">
        <color theme="0" tint="-0.14993743705557422"/>
      </top>
      <bottom/>
      <diagonal/>
    </border>
    <border>
      <left/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/>
      <bottom style="thick">
        <color theme="0" tint="-0.2499465926084170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3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left" vertical="center"/>
    </xf>
    <xf numFmtId="2" fontId="4" fillId="4" borderId="8" xfId="0" quotePrefix="1" applyNumberFormat="1" applyFont="1" applyFill="1" applyBorder="1" applyAlignment="1">
      <alignment horizontal="center" vertical="center"/>
    </xf>
    <xf numFmtId="2" fontId="4" fillId="4" borderId="9" xfId="0" applyNumberFormat="1" applyFont="1" applyFill="1" applyBorder="1" applyAlignment="1">
      <alignment horizontal="center" vertical="center"/>
    </xf>
    <xf numFmtId="2" fontId="4" fillId="4" borderId="10" xfId="0" applyNumberFormat="1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left" vertical="center"/>
    </xf>
    <xf numFmtId="0" fontId="3" fillId="4" borderId="12" xfId="0" applyFont="1" applyFill="1" applyBorder="1" applyAlignment="1">
      <alignment horizontal="left" vertical="center"/>
    </xf>
    <xf numFmtId="2" fontId="4" fillId="4" borderId="12" xfId="0" quotePrefix="1" applyNumberFormat="1" applyFont="1" applyFill="1" applyBorder="1" applyAlignment="1">
      <alignment horizontal="center" vertical="center"/>
    </xf>
    <xf numFmtId="2" fontId="4" fillId="4" borderId="0" xfId="0" applyNumberFormat="1" applyFont="1" applyFill="1" applyAlignment="1">
      <alignment horizontal="center" vertical="center"/>
    </xf>
    <xf numFmtId="2" fontId="4" fillId="4" borderId="13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3" fillId="4" borderId="15" xfId="0" applyFont="1" applyFill="1" applyBorder="1" applyAlignment="1">
      <alignment horizontal="left" vertical="center"/>
    </xf>
    <xf numFmtId="2" fontId="4" fillId="4" borderId="15" xfId="0" quotePrefix="1" applyNumberFormat="1" applyFont="1" applyFill="1" applyBorder="1" applyAlignment="1">
      <alignment horizontal="center" vertical="center"/>
    </xf>
    <xf numFmtId="2" fontId="4" fillId="4" borderId="16" xfId="0" applyNumberFormat="1" applyFont="1" applyFill="1" applyBorder="1" applyAlignment="1">
      <alignment horizontal="center" vertical="center"/>
    </xf>
    <xf numFmtId="2" fontId="4" fillId="4" borderId="17" xfId="0" applyNumberFormat="1" applyFont="1" applyFill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3" fillId="4" borderId="19" xfId="0" applyFont="1" applyFill="1" applyBorder="1" applyAlignment="1">
      <alignment horizontal="left" vertical="center"/>
    </xf>
    <xf numFmtId="2" fontId="4" fillId="4" borderId="19" xfId="0" applyNumberFormat="1" applyFont="1" applyFill="1" applyBorder="1" applyAlignment="1">
      <alignment horizontal="center" vertical="center"/>
    </xf>
    <xf numFmtId="2" fontId="4" fillId="4" borderId="20" xfId="0" applyNumberFormat="1" applyFont="1" applyFill="1" applyBorder="1" applyAlignment="1">
      <alignment horizontal="center" vertical="center"/>
    </xf>
    <xf numFmtId="2" fontId="4" fillId="4" borderId="21" xfId="0" applyNumberFormat="1" applyFont="1" applyFill="1" applyBorder="1" applyAlignment="1">
      <alignment horizontal="center" vertical="center"/>
    </xf>
    <xf numFmtId="2" fontId="4" fillId="4" borderId="12" xfId="0" applyNumberFormat="1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left" vertical="center"/>
    </xf>
    <xf numFmtId="0" fontId="3" fillId="4" borderId="23" xfId="0" applyFont="1" applyFill="1" applyBorder="1" applyAlignment="1">
      <alignment horizontal="left" vertical="center"/>
    </xf>
    <xf numFmtId="2" fontId="4" fillId="4" borderId="23" xfId="0" quotePrefix="1" applyNumberFormat="1" applyFont="1" applyFill="1" applyBorder="1" applyAlignment="1">
      <alignment horizontal="center" vertical="center"/>
    </xf>
    <xf numFmtId="2" fontId="4" fillId="4" borderId="22" xfId="0" applyNumberFormat="1" applyFont="1" applyFill="1" applyBorder="1" applyAlignment="1">
      <alignment horizontal="center" vertical="center"/>
    </xf>
    <xf numFmtId="2" fontId="4" fillId="4" borderId="24" xfId="0" applyNumberFormat="1" applyFont="1" applyFill="1" applyBorder="1" applyAlignment="1">
      <alignment horizontal="center" vertical="center"/>
    </xf>
    <xf numFmtId="0" fontId="2" fillId="4" borderId="0" xfId="0" applyFont="1" applyFill="1" applyAlignment="1">
      <alignment horizontal="left" vertical="center"/>
    </xf>
    <xf numFmtId="0" fontId="0" fillId="4" borderId="11" xfId="0" applyFill="1" applyBorder="1" applyAlignment="1">
      <alignment horizontal="left" vertical="center"/>
    </xf>
    <xf numFmtId="2" fontId="4" fillId="4" borderId="11" xfId="0" applyNumberFormat="1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left" vertical="center"/>
    </xf>
    <xf numFmtId="0" fontId="0" fillId="4" borderId="26" xfId="0" applyFill="1" applyBorder="1" applyAlignment="1">
      <alignment horizontal="left" vertical="center"/>
    </xf>
    <xf numFmtId="2" fontId="4" fillId="4" borderId="27" xfId="0" applyNumberFormat="1" applyFont="1" applyFill="1" applyBorder="1" applyAlignment="1">
      <alignment horizontal="center" vertical="center"/>
    </xf>
    <xf numFmtId="2" fontId="4" fillId="4" borderId="28" xfId="0" applyNumberFormat="1" applyFont="1" applyFill="1" applyBorder="1" applyAlignment="1">
      <alignment horizontal="center" vertical="center"/>
    </xf>
    <xf numFmtId="2" fontId="4" fillId="4" borderId="26" xfId="0" applyNumberFormat="1" applyFont="1" applyFill="1" applyBorder="1" applyAlignment="1">
      <alignment horizontal="center" vertical="center"/>
    </xf>
    <xf numFmtId="2" fontId="4" fillId="4" borderId="25" xfId="0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/>
    <xf numFmtId="0" fontId="0" fillId="0" borderId="0" xfId="0"/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0" fillId="2" borderId="1" xfId="0" applyFill="1" applyBorder="1"/>
    <xf numFmtId="0" fontId="0" fillId="2" borderId="0" xfId="0" applyFill="1"/>
    <xf numFmtId="0" fontId="3" fillId="3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left" vertical="center"/>
    </xf>
    <xf numFmtId="0" fontId="3" fillId="4" borderId="11" xfId="0" applyFont="1" applyFill="1" applyBorder="1" applyAlignment="1">
      <alignment horizontal="left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1E905-BCB5-4727-BA5F-AC0515B86320}">
  <dimension ref="A2:G20"/>
  <sheetViews>
    <sheetView showGridLines="0" tabSelected="1" workbookViewId="0">
      <selection activeCell="A2" sqref="A2:G2"/>
    </sheetView>
  </sheetViews>
  <sheetFormatPr defaultRowHeight="12.75" x14ac:dyDescent="0.2"/>
  <cols>
    <col min="1" max="2" width="14.28515625" customWidth="1"/>
    <col min="3" max="7" width="12.140625" customWidth="1"/>
  </cols>
  <sheetData>
    <row r="2" spans="1:7" x14ac:dyDescent="0.2">
      <c r="A2" s="43" t="s">
        <v>0</v>
      </c>
      <c r="B2" s="43"/>
      <c r="C2" s="43"/>
      <c r="D2" s="43"/>
      <c r="E2" s="43"/>
      <c r="F2" s="43"/>
      <c r="G2" s="43"/>
    </row>
    <row r="4" spans="1:7" ht="15" customHeight="1" x14ac:dyDescent="0.2">
      <c r="A4" s="44" t="s">
        <v>1</v>
      </c>
      <c r="B4" s="45"/>
      <c r="C4" s="1">
        <v>2021</v>
      </c>
      <c r="D4" s="47">
        <v>2022</v>
      </c>
      <c r="E4" s="48"/>
      <c r="F4" s="49" t="s">
        <v>2</v>
      </c>
      <c r="G4" s="49"/>
    </row>
    <row r="5" spans="1:7" ht="15" customHeight="1" x14ac:dyDescent="0.2">
      <c r="A5" s="46"/>
      <c r="B5" s="45"/>
      <c r="C5" s="2" t="s">
        <v>3</v>
      </c>
      <c r="D5" s="2" t="s">
        <v>4</v>
      </c>
      <c r="E5" s="2" t="s">
        <v>3</v>
      </c>
      <c r="F5" s="3" t="s">
        <v>5</v>
      </c>
      <c r="G5" s="3" t="s">
        <v>6</v>
      </c>
    </row>
    <row r="6" spans="1:7" x14ac:dyDescent="0.2">
      <c r="A6" s="50" t="s">
        <v>7</v>
      </c>
      <c r="B6" s="4" t="s">
        <v>8</v>
      </c>
      <c r="C6" s="5">
        <v>404.56</v>
      </c>
      <c r="D6" s="6">
        <v>534.25</v>
      </c>
      <c r="E6" s="6">
        <v>528.70000000000005</v>
      </c>
      <c r="F6" s="7">
        <f>(E6/D6-1)*100</f>
        <v>-1.0388394946186152</v>
      </c>
      <c r="G6" s="6">
        <f>(E6/C6-1)*100</f>
        <v>30.685188847142577</v>
      </c>
    </row>
    <row r="7" spans="1:7" x14ac:dyDescent="0.2">
      <c r="A7" s="51"/>
      <c r="B7" s="9" t="s">
        <v>9</v>
      </c>
      <c r="C7" s="10">
        <v>358.48</v>
      </c>
      <c r="D7" s="11">
        <v>473.31</v>
      </c>
      <c r="E7" s="11">
        <v>454.32</v>
      </c>
      <c r="F7" s="12">
        <f t="shared" ref="F7:F13" si="0">(E7/D7-1)*100</f>
        <v>-4.012169613995054</v>
      </c>
      <c r="G7" s="11">
        <f t="shared" ref="G7:G13" si="1">(E7/C7-1)*100</f>
        <v>26.735103771479562</v>
      </c>
    </row>
    <row r="8" spans="1:7" x14ac:dyDescent="0.2">
      <c r="A8" s="8"/>
      <c r="B8" s="9" t="s">
        <v>10</v>
      </c>
      <c r="C8" s="10">
        <v>536.79</v>
      </c>
      <c r="D8" s="11">
        <v>394.8</v>
      </c>
      <c r="E8" s="11">
        <v>449.19</v>
      </c>
      <c r="F8" s="12">
        <f>(E8/D8-1)*100</f>
        <v>13.776595744680842</v>
      </c>
      <c r="G8" s="11">
        <f>(E8/C8-1)*100</f>
        <v>-16.319230984183754</v>
      </c>
    </row>
    <row r="9" spans="1:7" x14ac:dyDescent="0.2">
      <c r="A9" s="13" t="s">
        <v>11</v>
      </c>
      <c r="B9" s="14" t="s">
        <v>8</v>
      </c>
      <c r="C9" s="15">
        <v>365.54</v>
      </c>
      <c r="D9" s="16">
        <v>431.26</v>
      </c>
      <c r="E9" s="16">
        <v>441.24</v>
      </c>
      <c r="F9" s="17">
        <f>(E9/D9-1)*100</f>
        <v>2.3141492371191452</v>
      </c>
      <c r="G9" s="16">
        <f>(E9/C9-1)*100</f>
        <v>20.709087924714108</v>
      </c>
    </row>
    <row r="10" spans="1:7" x14ac:dyDescent="0.2">
      <c r="A10" s="18" t="s">
        <v>12</v>
      </c>
      <c r="B10" s="19" t="s">
        <v>9</v>
      </c>
      <c r="C10" s="20">
        <v>348.18</v>
      </c>
      <c r="D10" s="21">
        <v>427</v>
      </c>
      <c r="E10" s="21">
        <v>445.48</v>
      </c>
      <c r="F10" s="22">
        <f>(E10/D10-1)*100</f>
        <v>4.3278688524590159</v>
      </c>
      <c r="G10" s="21">
        <f>(E10/C10-1)*100</f>
        <v>27.945315641334933</v>
      </c>
    </row>
    <row r="11" spans="1:7" x14ac:dyDescent="0.2">
      <c r="A11" s="8" t="s">
        <v>13</v>
      </c>
      <c r="B11" s="9" t="s">
        <v>14</v>
      </c>
      <c r="C11" s="10">
        <v>356.06</v>
      </c>
      <c r="D11" s="11">
        <v>421.58</v>
      </c>
      <c r="E11" s="11">
        <v>427.42</v>
      </c>
      <c r="F11" s="12">
        <f t="shared" si="0"/>
        <v>1.3852649556430618</v>
      </c>
      <c r="G11" s="11">
        <f t="shared" si="1"/>
        <v>20.041566028197487</v>
      </c>
    </row>
    <row r="12" spans="1:7" x14ac:dyDescent="0.2">
      <c r="A12" s="8" t="s">
        <v>15</v>
      </c>
      <c r="B12" s="9" t="s">
        <v>9</v>
      </c>
      <c r="C12" s="23">
        <v>324.44</v>
      </c>
      <c r="D12" s="11">
        <v>420.66</v>
      </c>
      <c r="E12" s="11">
        <v>427.45</v>
      </c>
      <c r="F12" s="12">
        <f t="shared" si="0"/>
        <v>1.6141301763894722</v>
      </c>
      <c r="G12" s="11">
        <f t="shared" si="1"/>
        <v>31.750092467020096</v>
      </c>
    </row>
    <row r="13" spans="1:7" x14ac:dyDescent="0.2">
      <c r="A13" s="24" t="s">
        <v>16</v>
      </c>
      <c r="B13" s="25" t="s">
        <v>9</v>
      </c>
      <c r="C13" s="26">
        <v>375.41</v>
      </c>
      <c r="D13" s="27">
        <v>491.05</v>
      </c>
      <c r="E13" s="27">
        <v>496.06</v>
      </c>
      <c r="F13" s="28">
        <f t="shared" si="0"/>
        <v>1.0202627023724542</v>
      </c>
      <c r="G13" s="27">
        <f t="shared" si="1"/>
        <v>32.138195572840345</v>
      </c>
    </row>
    <row r="14" spans="1:7" x14ac:dyDescent="0.2">
      <c r="A14" s="29" t="s">
        <v>17</v>
      </c>
      <c r="B14" s="30"/>
      <c r="C14" s="23">
        <v>475</v>
      </c>
      <c r="D14" s="12">
        <v>646.23</v>
      </c>
      <c r="E14" s="31">
        <v>643.70000000000005</v>
      </c>
      <c r="F14" s="11">
        <f>(E14/D14-1)*100</f>
        <v>-0.39150147780201427</v>
      </c>
      <c r="G14" s="11">
        <f>(E14/C14-1)*100</f>
        <v>35.515789473684208</v>
      </c>
    </row>
    <row r="15" spans="1:7" ht="13.5" thickBot="1" x14ac:dyDescent="0.25">
      <c r="A15" s="32" t="s">
        <v>18</v>
      </c>
      <c r="B15" s="33"/>
      <c r="C15" s="34">
        <v>477.58</v>
      </c>
      <c r="D15" s="35">
        <v>646.29999999999995</v>
      </c>
      <c r="E15" s="36">
        <v>658.41</v>
      </c>
      <c r="F15" s="37">
        <f>(E15/D15-1)*100</f>
        <v>1.8737428438805548</v>
      </c>
      <c r="G15" s="37">
        <f>(E15/C15-1)*100</f>
        <v>37.863813392520626</v>
      </c>
    </row>
    <row r="16" spans="1:7" ht="13.5" thickTop="1" x14ac:dyDescent="0.2"/>
    <row r="17" spans="1:7" x14ac:dyDescent="0.2">
      <c r="A17" s="40" t="s">
        <v>19</v>
      </c>
      <c r="B17" s="41"/>
      <c r="C17" s="41"/>
      <c r="D17" s="41"/>
      <c r="E17" s="41"/>
      <c r="F17" s="41"/>
      <c r="G17" s="41"/>
    </row>
    <row r="18" spans="1:7" x14ac:dyDescent="0.2">
      <c r="A18" s="40" t="s">
        <v>20</v>
      </c>
      <c r="B18" s="41"/>
      <c r="C18" s="41"/>
      <c r="D18" s="41"/>
      <c r="E18" s="41"/>
      <c r="F18" s="41"/>
      <c r="G18" s="41"/>
    </row>
    <row r="19" spans="1:7" x14ac:dyDescent="0.2">
      <c r="A19" s="38"/>
      <c r="F19" s="42" t="s">
        <v>21</v>
      </c>
      <c r="G19" s="42"/>
    </row>
    <row r="20" spans="1:7" x14ac:dyDescent="0.2">
      <c r="G20" s="39"/>
    </row>
  </sheetData>
  <mergeCells count="8">
    <mergeCell ref="A18:G18"/>
    <mergeCell ref="F19:G19"/>
    <mergeCell ref="A2:G2"/>
    <mergeCell ref="A4:B5"/>
    <mergeCell ref="D4:E4"/>
    <mergeCell ref="F4:G4"/>
    <mergeCell ref="A6:A7"/>
    <mergeCell ref="A17:G1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10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2022-11-22T08:09:26Z</dcterms:created>
  <dcterms:modified xsi:type="dcterms:W3CDTF">2022-11-22T10:04:02Z</dcterms:modified>
</cp:coreProperties>
</file>