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vokietija ir lenkija\grudai\2022\"/>
    </mc:Choice>
  </mc:AlternateContent>
  <xr:revisionPtr revIDLastSave="0" documentId="8_{1ECD7A2D-C8D1-498E-9001-6D7651238B9D}" xr6:coauthVersionLast="47" xr6:coauthVersionMax="47" xr10:uidLastSave="{00000000-0000-0000-0000-000000000000}"/>
  <bookViews>
    <workbookView xWindow="390" yWindow="390" windowWidth="15015" windowHeight="15345" xr2:uid="{540B1FB2-A271-4130-9075-868AC8AAD92B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F12" i="1"/>
  <c r="G11" i="1"/>
  <c r="F11" i="1"/>
  <c r="G10" i="1"/>
  <c r="F10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<sst xmlns="http://schemas.openxmlformats.org/spreadsheetml/2006/main" count="32" uniqueCount="24">
  <si>
    <t>Ekologiškų grūdų supirkimo iš augintojų kainos Vokietijoje 2021–2022 m. vasario mėn., EUR/t (be PVM)</t>
  </si>
  <si>
    <t>Grūdai</t>
  </si>
  <si>
    <t>Pokytis, %</t>
  </si>
  <si>
    <t>vasaris</t>
  </si>
  <si>
    <t>sausis</t>
  </si>
  <si>
    <t>mėnesio*</t>
  </si>
  <si>
    <t>metų**</t>
  </si>
  <si>
    <t>Rugiai</t>
  </si>
  <si>
    <t>maistiniai</t>
  </si>
  <si>
    <t>Kviečiai</t>
  </si>
  <si>
    <t>pašariniai</t>
  </si>
  <si>
    <t>spelta</t>
  </si>
  <si>
    <t>-</t>
  </si>
  <si>
    <t>Miežiai</t>
  </si>
  <si>
    <t>Avižos</t>
  </si>
  <si>
    <t>maistinės</t>
  </si>
  <si>
    <t>pašarinės</t>
  </si>
  <si>
    <t>Kvietrugiai</t>
  </si>
  <si>
    <t>Kukurūzai</t>
  </si>
  <si>
    <t>Žirniai</t>
  </si>
  <si>
    <t>Pupos</t>
  </si>
  <si>
    <t>* lyginant 2022 m. vasario mėn. su sausio mėn.</t>
  </si>
  <si>
    <t>** lyginant 2022 m. vasario mėn. su 2021 m. vasario mėn.</t>
  </si>
  <si>
    <t>Šaltinis: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</si>
</sst>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24994659260841701"/>
      </left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2" fontId="4" fillId="4" borderId="11" xfId="0" quotePrefix="1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2" fontId="4" fillId="4" borderId="8" xfId="0" quotePrefix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2" fontId="4" fillId="4" borderId="15" xfId="0" quotePrefix="1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2" fontId="4" fillId="4" borderId="23" xfId="0" quotePrefix="1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2" fontId="4" fillId="4" borderId="27" xfId="0" quotePrefix="1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2" fontId="4" fillId="4" borderId="32" xfId="0" applyNumberFormat="1" applyFont="1" applyFill="1" applyBorder="1" applyAlignment="1">
      <alignment horizontal="center" vertical="center"/>
    </xf>
    <xf numFmtId="2" fontId="4" fillId="4" borderId="33" xfId="0" applyNumberFormat="1" applyFont="1" applyFill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0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0461-7DFC-4183-8383-891C941860E4}">
  <dimension ref="A2:G21"/>
  <sheetViews>
    <sheetView showGridLines="0" tabSelected="1" workbookViewId="0">
      <selection activeCell="A2" sqref="A2:G2"/>
    </sheetView>
  </sheetViews>
  <sheetFormatPr defaultRowHeight="12.75" x14ac:dyDescent="0.2"/>
  <cols>
    <col min="1" max="2" width="14.28515625" customWidth="1"/>
    <col min="3" max="7" width="12.140625" customWidth="1"/>
  </cols>
  <sheetData>
    <row r="2" spans="1:7" x14ac:dyDescent="0.2">
      <c r="A2" s="1" t="s">
        <v>0</v>
      </c>
      <c r="B2" s="1"/>
      <c r="C2" s="1"/>
      <c r="D2" s="1"/>
      <c r="E2" s="1"/>
      <c r="F2" s="1"/>
      <c r="G2" s="1"/>
    </row>
    <row r="4" spans="1:7" ht="15" customHeight="1" x14ac:dyDescent="0.2">
      <c r="A4" s="2" t="s">
        <v>1</v>
      </c>
      <c r="B4" s="3"/>
      <c r="C4" s="4">
        <v>2021</v>
      </c>
      <c r="D4" s="5">
        <v>2022</v>
      </c>
      <c r="E4" s="6"/>
      <c r="F4" s="7" t="s">
        <v>2</v>
      </c>
      <c r="G4" s="7"/>
    </row>
    <row r="5" spans="1:7" ht="15" customHeight="1" x14ac:dyDescent="0.2">
      <c r="A5" s="8"/>
      <c r="B5" s="3"/>
      <c r="C5" s="9" t="s">
        <v>3</v>
      </c>
      <c r="D5" s="9" t="s">
        <v>4</v>
      </c>
      <c r="E5" s="9" t="s">
        <v>3</v>
      </c>
      <c r="F5" s="10" t="s">
        <v>5</v>
      </c>
      <c r="G5" s="10" t="s">
        <v>6</v>
      </c>
    </row>
    <row r="6" spans="1:7" x14ac:dyDescent="0.2">
      <c r="A6" s="11" t="s">
        <v>7</v>
      </c>
      <c r="B6" s="12" t="s">
        <v>8</v>
      </c>
      <c r="C6" s="13">
        <v>311.37</v>
      </c>
      <c r="D6" s="14">
        <v>382.45</v>
      </c>
      <c r="E6" s="14">
        <v>422.42</v>
      </c>
      <c r="F6" s="15">
        <f t="shared" ref="F6:F14" si="0">(E6/D6-1)*100</f>
        <v>10.45103935154923</v>
      </c>
      <c r="G6" s="14">
        <f>(E6/C6-1)*100</f>
        <v>35.664964511674228</v>
      </c>
    </row>
    <row r="7" spans="1:7" x14ac:dyDescent="0.2">
      <c r="A7" s="16" t="s">
        <v>9</v>
      </c>
      <c r="B7" s="17" t="s">
        <v>8</v>
      </c>
      <c r="C7" s="18">
        <v>412.11</v>
      </c>
      <c r="D7" s="19">
        <v>445.11</v>
      </c>
      <c r="E7" s="19">
        <v>476.72</v>
      </c>
      <c r="F7" s="20">
        <f>(E7/D7-1)*100</f>
        <v>7.1016153310417662</v>
      </c>
      <c r="G7" s="19">
        <f>(E7/C7-1)*100</f>
        <v>15.677853000412512</v>
      </c>
    </row>
    <row r="8" spans="1:7" x14ac:dyDescent="0.2">
      <c r="A8" s="21"/>
      <c r="B8" s="22" t="s">
        <v>10</v>
      </c>
      <c r="C8" s="23">
        <v>327.64999999999998</v>
      </c>
      <c r="D8" s="14">
        <v>398.97</v>
      </c>
      <c r="E8" s="14">
        <v>418.07</v>
      </c>
      <c r="F8" s="15">
        <f t="shared" si="0"/>
        <v>4.7873273679725159</v>
      </c>
      <c r="G8" s="14">
        <f t="shared" ref="G8:G14" si="1">(E8/C8-1)*100</f>
        <v>27.59652067755227</v>
      </c>
    </row>
    <row r="9" spans="1:7" x14ac:dyDescent="0.2">
      <c r="A9" s="24"/>
      <c r="B9" s="25" t="s">
        <v>11</v>
      </c>
      <c r="C9" s="26" t="s">
        <v>12</v>
      </c>
      <c r="D9" s="27">
        <v>540.41999999999996</v>
      </c>
      <c r="E9" s="27">
        <v>495.56</v>
      </c>
      <c r="F9" s="28">
        <f t="shared" si="0"/>
        <v>-8.3009511120979873</v>
      </c>
      <c r="G9" s="27" t="s">
        <v>12</v>
      </c>
    </row>
    <row r="10" spans="1:7" x14ac:dyDescent="0.2">
      <c r="A10" s="29" t="s">
        <v>13</v>
      </c>
      <c r="B10" s="30" t="s">
        <v>10</v>
      </c>
      <c r="C10" s="31">
        <v>279.49</v>
      </c>
      <c r="D10" s="32">
        <v>408.83</v>
      </c>
      <c r="E10" s="32">
        <v>411.22</v>
      </c>
      <c r="F10" s="33">
        <f>(E10/D10-1)*100</f>
        <v>0.58459506396302263</v>
      </c>
      <c r="G10" s="32">
        <f>(E10/C10-1)*100</f>
        <v>47.132276646749439</v>
      </c>
    </row>
    <row r="11" spans="1:7" x14ac:dyDescent="0.2">
      <c r="A11" s="34" t="s">
        <v>14</v>
      </c>
      <c r="B11" s="35" t="s">
        <v>15</v>
      </c>
      <c r="C11" s="36">
        <v>354.89</v>
      </c>
      <c r="D11" s="37">
        <v>357.56</v>
      </c>
      <c r="E11" s="37">
        <v>349.01</v>
      </c>
      <c r="F11" s="38">
        <f t="shared" si="0"/>
        <v>-2.3912070701420762</v>
      </c>
      <c r="G11" s="37">
        <f t="shared" si="1"/>
        <v>-1.6568514187494721</v>
      </c>
    </row>
    <row r="12" spans="1:7" x14ac:dyDescent="0.2">
      <c r="A12" s="39"/>
      <c r="B12" s="40" t="s">
        <v>16</v>
      </c>
      <c r="C12" s="41" t="s">
        <v>12</v>
      </c>
      <c r="D12" s="42">
        <v>316.66000000000003</v>
      </c>
      <c r="E12" s="42">
        <v>325.7</v>
      </c>
      <c r="F12" s="43">
        <f>(E12/D12-1)*100</f>
        <v>2.8547969430935183</v>
      </c>
      <c r="G12" s="42" t="s">
        <v>12</v>
      </c>
    </row>
    <row r="13" spans="1:7" x14ac:dyDescent="0.2">
      <c r="A13" s="44" t="s">
        <v>17</v>
      </c>
      <c r="B13" s="22" t="s">
        <v>10</v>
      </c>
      <c r="C13" s="13">
        <v>276.11</v>
      </c>
      <c r="D13" s="14">
        <v>365.79</v>
      </c>
      <c r="E13" s="14">
        <v>375.06</v>
      </c>
      <c r="F13" s="15">
        <f t="shared" si="0"/>
        <v>2.53424095792667</v>
      </c>
      <c r="G13" s="14">
        <f t="shared" si="1"/>
        <v>35.837166346745853</v>
      </c>
    </row>
    <row r="14" spans="1:7" x14ac:dyDescent="0.2">
      <c r="A14" s="45" t="s">
        <v>18</v>
      </c>
      <c r="B14" s="40" t="s">
        <v>10</v>
      </c>
      <c r="C14" s="41">
        <v>347.1</v>
      </c>
      <c r="D14" s="42">
        <v>414.59</v>
      </c>
      <c r="E14" s="42">
        <v>435.15</v>
      </c>
      <c r="F14" s="43">
        <f t="shared" si="0"/>
        <v>4.9591162353168183</v>
      </c>
      <c r="G14" s="42">
        <f t="shared" si="1"/>
        <v>25.367329299913564</v>
      </c>
    </row>
    <row r="15" spans="1:7" x14ac:dyDescent="0.2">
      <c r="A15" s="46" t="s">
        <v>19</v>
      </c>
      <c r="B15" s="47"/>
      <c r="C15" s="13">
        <v>464.71</v>
      </c>
      <c r="D15" s="15">
        <v>553.89</v>
      </c>
      <c r="E15" s="48">
        <v>593.17999999999995</v>
      </c>
      <c r="F15" s="14">
        <f>(E15/D15-1)*100</f>
        <v>7.0934662117026814</v>
      </c>
      <c r="G15" s="14">
        <f>(E15/C15-1)*100</f>
        <v>27.645198080523326</v>
      </c>
    </row>
    <row r="16" spans="1:7" ht="13.5" thickBot="1" x14ac:dyDescent="0.25">
      <c r="A16" s="49" t="s">
        <v>20</v>
      </c>
      <c r="B16" s="50"/>
      <c r="C16" s="51">
        <v>479.47</v>
      </c>
      <c r="D16" s="52">
        <v>546.78</v>
      </c>
      <c r="E16" s="53">
        <v>555.17999999999995</v>
      </c>
      <c r="F16" s="54">
        <f>(E16/D16-1)*100</f>
        <v>1.5362668715022565</v>
      </c>
      <c r="G16" s="54">
        <f>(E16/C16-1)*100</f>
        <v>15.790351846830863</v>
      </c>
    </row>
    <row r="17" spans="1:7" ht="13.5" thickTop="1" x14ac:dyDescent="0.2"/>
    <row r="18" spans="1:7" x14ac:dyDescent="0.2">
      <c r="A18" s="55" t="s">
        <v>21</v>
      </c>
      <c r="B18" s="56"/>
      <c r="C18" s="56"/>
      <c r="D18" s="56"/>
      <c r="E18" s="56"/>
      <c r="F18" s="56"/>
      <c r="G18" s="56"/>
    </row>
    <row r="19" spans="1:7" x14ac:dyDescent="0.2">
      <c r="A19" s="55" t="s">
        <v>22</v>
      </c>
      <c r="B19" s="56"/>
      <c r="C19" s="56"/>
      <c r="D19" s="56"/>
      <c r="E19" s="56"/>
      <c r="F19" s="56"/>
      <c r="G19" s="56"/>
    </row>
    <row r="20" spans="1:7" x14ac:dyDescent="0.2">
      <c r="A20" s="57"/>
      <c r="F20" s="58" t="s">
        <v>23</v>
      </c>
      <c r="G20" s="58"/>
    </row>
    <row r="21" spans="1:7" x14ac:dyDescent="0.2">
      <c r="G21" s="59"/>
    </row>
  </sheetData>
  <mergeCells count="9">
    <mergeCell ref="A18:G18"/>
    <mergeCell ref="A19:G19"/>
    <mergeCell ref="F20:G20"/>
    <mergeCell ref="A2:G2"/>
    <mergeCell ref="A4:B5"/>
    <mergeCell ref="D4:E4"/>
    <mergeCell ref="F4:G4"/>
    <mergeCell ref="A7:A9"/>
    <mergeCell ref="A11:A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2022-03-28T13:18:30Z</dcterms:created>
  <dcterms:modified xsi:type="dcterms:W3CDTF">2022-03-28T13:18:59Z</dcterms:modified>
</cp:coreProperties>
</file>