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1\"/>
    </mc:Choice>
  </mc:AlternateContent>
  <bookViews>
    <workbookView xWindow="0" yWindow="0" windowWidth="11640" windowHeight="11190"/>
  </bookViews>
  <sheets>
    <sheet name="0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2" l="1"/>
  <c r="G16" i="12" l="1"/>
  <c r="G12" i="12"/>
  <c r="F16" i="12" l="1"/>
  <c r="F18" i="12"/>
  <c r="G15" i="12"/>
  <c r="F15" i="12"/>
  <c r="G14" i="12"/>
  <c r="F14" i="12"/>
  <c r="G13" i="12"/>
  <c r="F13" i="12"/>
  <c r="G11" i="12"/>
  <c r="F11" i="12"/>
  <c r="G10" i="12"/>
  <c r="F10" i="12"/>
  <c r="G9" i="12"/>
  <c r="F9" i="12"/>
  <c r="G8" i="12"/>
  <c r="F8" i="12"/>
  <c r="G7" i="12"/>
  <c r="F7" i="12"/>
  <c r="G6" i="12"/>
  <c r="F6" i="12"/>
</calcChain>
</file>

<file path=xl/sharedStrings.xml><?xml version="1.0" encoding="utf-8"?>
<sst xmlns="http://schemas.openxmlformats.org/spreadsheetml/2006/main" count="36" uniqueCount="26">
  <si>
    <t>Grūdai</t>
  </si>
  <si>
    <t>Pokytis, %</t>
  </si>
  <si>
    <t>sausis</t>
  </si>
  <si>
    <t>gruodis</t>
  </si>
  <si>
    <t>mėnesio*</t>
  </si>
  <si>
    <t>metų**</t>
  </si>
  <si>
    <t>Rugiai</t>
  </si>
  <si>
    <t>maistiniai</t>
  </si>
  <si>
    <t>pašariniai</t>
  </si>
  <si>
    <t>-</t>
  </si>
  <si>
    <t>Kviečiai</t>
  </si>
  <si>
    <t>spelta</t>
  </si>
  <si>
    <t>Miežiai</t>
  </si>
  <si>
    <t>Avižos</t>
  </si>
  <si>
    <t>maistinės</t>
  </si>
  <si>
    <t>pašarinės</t>
  </si>
  <si>
    <t>Kvietrugiai</t>
  </si>
  <si>
    <t>Kukurūzai</t>
  </si>
  <si>
    <t>Pupos</t>
  </si>
  <si>
    <t>Žirniai</t>
  </si>
  <si>
    <t>Šaltinis: AMI</t>
  </si>
  <si>
    <t>Soja</t>
  </si>
  <si>
    <t>Lubinai</t>
  </si>
  <si>
    <t>* lyginant 2021 m. sausio mėn. su 2020 m. gruodžio mėn.</t>
  </si>
  <si>
    <t>** lyginant 2021 m. sausio mėn. su 2020 m. sausio mėn.</t>
  </si>
  <si>
    <t>Ekologiškų grūdų ir sojos supirkimo iš augintojų kainos Vokietijoje 2020–2021 m. sausio mėn., EUR/t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</si>
</sst>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/>
      <top/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/>
    </xf>
    <xf numFmtId="2" fontId="4" fillId="4" borderId="5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8" xfId="0" quotePrefix="1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5" xfId="0" quotePrefix="1" applyNumberFormat="1" applyFont="1" applyFill="1" applyBorder="1" applyAlignment="1">
      <alignment horizontal="center" vertical="center"/>
    </xf>
    <xf numFmtId="2" fontId="4" fillId="4" borderId="12" xfId="0" quotePrefix="1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21" xfId="0" quotePrefix="1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2" fillId="0" borderId="0" xfId="0" applyFont="1"/>
    <xf numFmtId="0" fontId="3" fillId="4" borderId="8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4" borderId="4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2" fontId="2" fillId="4" borderId="4" xfId="0" applyNumberFormat="1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/>
    </xf>
    <xf numFmtId="2" fontId="4" fillId="4" borderId="17" xfId="0" quotePrefix="1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0" fillId="2" borderId="0" xfId="0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49" t="s">
        <v>25</v>
      </c>
      <c r="B2" s="49"/>
      <c r="C2" s="49"/>
      <c r="D2" s="49"/>
      <c r="E2" s="49"/>
      <c r="F2" s="49"/>
      <c r="G2" s="49"/>
    </row>
    <row r="4" spans="1:7" ht="15" customHeight="1" x14ac:dyDescent="0.2">
      <c r="A4" s="50" t="s">
        <v>0</v>
      </c>
      <c r="B4" s="51"/>
      <c r="C4" s="57">
        <v>2020</v>
      </c>
      <c r="D4" s="57"/>
      <c r="E4" s="43">
        <v>2021</v>
      </c>
      <c r="F4" s="53" t="s">
        <v>1</v>
      </c>
      <c r="G4" s="53"/>
    </row>
    <row r="5" spans="1:7" ht="15" customHeight="1" x14ac:dyDescent="0.2">
      <c r="A5" s="52"/>
      <c r="B5" s="51"/>
      <c r="C5" s="1" t="s">
        <v>2</v>
      </c>
      <c r="D5" s="1" t="s">
        <v>3</v>
      </c>
      <c r="E5" s="1" t="s">
        <v>2</v>
      </c>
      <c r="F5" s="2" t="s">
        <v>4</v>
      </c>
      <c r="G5" s="2" t="s">
        <v>5</v>
      </c>
    </row>
    <row r="6" spans="1:7" x14ac:dyDescent="0.2">
      <c r="A6" s="42" t="s">
        <v>6</v>
      </c>
      <c r="B6" s="3" t="s">
        <v>7</v>
      </c>
      <c r="C6" s="4">
        <v>276.72000000000003</v>
      </c>
      <c r="D6" s="5">
        <v>297.57</v>
      </c>
      <c r="E6" s="5">
        <v>264.14</v>
      </c>
      <c r="F6" s="6">
        <f t="shared" ref="F6:F14" si="0">(E6/D6-1)*100</f>
        <v>-11.234331417817655</v>
      </c>
      <c r="G6" s="5">
        <f>(E6/C6-1)*100</f>
        <v>-4.5461115929459561</v>
      </c>
    </row>
    <row r="7" spans="1:7" x14ac:dyDescent="0.2">
      <c r="A7" s="54" t="s">
        <v>10</v>
      </c>
      <c r="B7" s="28" t="s">
        <v>7</v>
      </c>
      <c r="C7" s="7">
        <v>367.47</v>
      </c>
      <c r="D7" s="8">
        <v>388.74</v>
      </c>
      <c r="E7" s="8">
        <v>378.39</v>
      </c>
      <c r="F7" s="9">
        <f>(E7/D7-1)*100</f>
        <v>-2.6624479086278852</v>
      </c>
      <c r="G7" s="8">
        <f>(E7/C7-1)*100</f>
        <v>2.9716711568291254</v>
      </c>
    </row>
    <row r="8" spans="1:7" x14ac:dyDescent="0.2">
      <c r="A8" s="55"/>
      <c r="B8" s="29" t="s">
        <v>8</v>
      </c>
      <c r="C8" s="10">
        <v>278.39</v>
      </c>
      <c r="D8" s="5">
        <v>313.83999999999997</v>
      </c>
      <c r="E8" s="5">
        <v>329.49</v>
      </c>
      <c r="F8" s="6">
        <f t="shared" si="0"/>
        <v>4.9866173846546014</v>
      </c>
      <c r="G8" s="5">
        <f t="shared" ref="G8:G14" si="1">(E8/C8-1)*100</f>
        <v>18.355544380186075</v>
      </c>
    </row>
    <row r="9" spans="1:7" x14ac:dyDescent="0.2">
      <c r="A9" s="56"/>
      <c r="B9" s="30" t="s">
        <v>11</v>
      </c>
      <c r="C9" s="11">
        <v>492.32</v>
      </c>
      <c r="D9" s="12">
        <v>555.16999999999996</v>
      </c>
      <c r="E9" s="12">
        <v>780.89</v>
      </c>
      <c r="F9" s="13">
        <f t="shared" si="0"/>
        <v>40.657816524668135</v>
      </c>
      <c r="G9" s="12">
        <f t="shared" si="1"/>
        <v>58.614315892102688</v>
      </c>
    </row>
    <row r="10" spans="1:7" x14ac:dyDescent="0.2">
      <c r="A10" s="33" t="s">
        <v>12</v>
      </c>
      <c r="B10" s="34" t="s">
        <v>8</v>
      </c>
      <c r="C10" s="35">
        <v>277.87</v>
      </c>
      <c r="D10" s="36">
        <v>290.8</v>
      </c>
      <c r="E10" s="36">
        <v>285.52999999999997</v>
      </c>
      <c r="F10" s="37">
        <f>(E10/D10-1)*100</f>
        <v>-1.8122420907840553</v>
      </c>
      <c r="G10" s="36">
        <f>(E10/C10-1)*100</f>
        <v>2.7566847806528072</v>
      </c>
    </row>
    <row r="11" spans="1:7" x14ac:dyDescent="0.2">
      <c r="A11" s="58" t="s">
        <v>13</v>
      </c>
      <c r="B11" s="44" t="s">
        <v>14</v>
      </c>
      <c r="C11" s="45">
        <v>369.56</v>
      </c>
      <c r="D11" s="15">
        <v>364.98</v>
      </c>
      <c r="E11" s="15">
        <v>363.86</v>
      </c>
      <c r="F11" s="16">
        <f t="shared" si="0"/>
        <v>-0.30686612965094007</v>
      </c>
      <c r="G11" s="15">
        <f t="shared" si="1"/>
        <v>-1.5423747158783363</v>
      </c>
    </row>
    <row r="12" spans="1:7" x14ac:dyDescent="0.2">
      <c r="A12" s="59"/>
      <c r="B12" s="32" t="s">
        <v>15</v>
      </c>
      <c r="C12" s="17">
        <v>242.5</v>
      </c>
      <c r="D12" s="18" t="s">
        <v>9</v>
      </c>
      <c r="E12" s="18">
        <v>273</v>
      </c>
      <c r="F12" s="19" t="s">
        <v>9</v>
      </c>
      <c r="G12" s="18">
        <f t="shared" si="1"/>
        <v>12.577319587628866</v>
      </c>
    </row>
    <row r="13" spans="1:7" x14ac:dyDescent="0.2">
      <c r="A13" s="39" t="s">
        <v>16</v>
      </c>
      <c r="B13" s="29" t="s">
        <v>8</v>
      </c>
      <c r="C13" s="4">
        <v>247.76</v>
      </c>
      <c r="D13" s="5">
        <v>263.85000000000002</v>
      </c>
      <c r="E13" s="5">
        <v>264.52999999999997</v>
      </c>
      <c r="F13" s="6">
        <f t="shared" si="0"/>
        <v>0.25772219063859847</v>
      </c>
      <c r="G13" s="5">
        <f t="shared" si="1"/>
        <v>6.7686470778172358</v>
      </c>
    </row>
    <row r="14" spans="1:7" x14ac:dyDescent="0.2">
      <c r="A14" s="31" t="s">
        <v>17</v>
      </c>
      <c r="B14" s="32" t="s">
        <v>8</v>
      </c>
      <c r="C14" s="17">
        <v>314.45999999999998</v>
      </c>
      <c r="D14" s="18">
        <v>326.04000000000002</v>
      </c>
      <c r="E14" s="18">
        <v>347.95</v>
      </c>
      <c r="F14" s="19">
        <f t="shared" si="0"/>
        <v>6.7200343516132799</v>
      </c>
      <c r="G14" s="18">
        <f t="shared" si="1"/>
        <v>10.650003180054689</v>
      </c>
    </row>
    <row r="15" spans="1:7" x14ac:dyDescent="0.2">
      <c r="A15" s="21" t="s">
        <v>19</v>
      </c>
      <c r="B15" s="22"/>
      <c r="C15" s="4">
        <v>437.55</v>
      </c>
      <c r="D15" s="6">
        <v>444.38</v>
      </c>
      <c r="E15" s="23">
        <v>463.52</v>
      </c>
      <c r="F15" s="5">
        <f>(E15/D15-1)*100</f>
        <v>4.3071245330572827</v>
      </c>
      <c r="G15" s="5">
        <f>(E15/C15-1)*100</f>
        <v>5.9353216775225537</v>
      </c>
    </row>
    <row r="16" spans="1:7" x14ac:dyDescent="0.2">
      <c r="A16" s="21" t="s">
        <v>18</v>
      </c>
      <c r="B16" s="22"/>
      <c r="C16" s="4">
        <v>453.37</v>
      </c>
      <c r="D16" s="6">
        <v>481.75</v>
      </c>
      <c r="E16" s="23">
        <v>476.57</v>
      </c>
      <c r="F16" s="5">
        <f>(E16/D16-1)*100</f>
        <v>-1.0752464971458209</v>
      </c>
      <c r="G16" s="5">
        <f>(E16/C16-1)*100</f>
        <v>5.1172331649645963</v>
      </c>
    </row>
    <row r="17" spans="1:7" x14ac:dyDescent="0.2">
      <c r="A17" s="21" t="s">
        <v>22</v>
      </c>
      <c r="B17" s="22"/>
      <c r="C17" s="4" t="s">
        <v>9</v>
      </c>
      <c r="D17" s="6" t="s">
        <v>9</v>
      </c>
      <c r="E17" s="23">
        <v>507.86</v>
      </c>
      <c r="F17" s="5" t="s">
        <v>9</v>
      </c>
      <c r="G17" s="5" t="s">
        <v>9</v>
      </c>
    </row>
    <row r="18" spans="1:7" x14ac:dyDescent="0.2">
      <c r="A18" s="40" t="s">
        <v>21</v>
      </c>
      <c r="B18" s="41"/>
      <c r="C18" s="14">
        <v>731.51</v>
      </c>
      <c r="D18" s="16">
        <v>771.11</v>
      </c>
      <c r="E18" s="20">
        <v>757.69</v>
      </c>
      <c r="F18" s="15">
        <f>(E18/D18-1)*100</f>
        <v>-1.7403483290321708</v>
      </c>
      <c r="G18" s="15">
        <f>(E18/C18-1)*100</f>
        <v>3.5788984429467874</v>
      </c>
    </row>
    <row r="19" spans="1:7" ht="1.5" customHeight="1" x14ac:dyDescent="0.2">
      <c r="A19" s="24"/>
      <c r="B19" s="25"/>
      <c r="C19" s="26"/>
      <c r="D19" s="26"/>
      <c r="E19" s="26"/>
      <c r="F19" s="26"/>
      <c r="G19" s="26"/>
    </row>
    <row r="21" spans="1:7" x14ac:dyDescent="0.2">
      <c r="A21" s="46" t="s">
        <v>23</v>
      </c>
      <c r="B21" s="47"/>
      <c r="C21" s="47"/>
      <c r="D21" s="47"/>
      <c r="E21" s="47"/>
      <c r="F21" s="47"/>
      <c r="G21" s="47"/>
    </row>
    <row r="22" spans="1:7" x14ac:dyDescent="0.2">
      <c r="A22" s="46" t="s">
        <v>24</v>
      </c>
      <c r="B22" s="47"/>
      <c r="C22" s="47"/>
      <c r="D22" s="47"/>
      <c r="E22" s="47"/>
      <c r="F22" s="47"/>
      <c r="G22" s="47"/>
    </row>
    <row r="23" spans="1:7" x14ac:dyDescent="0.2">
      <c r="A23" s="27"/>
      <c r="F23" s="48" t="s">
        <v>20</v>
      </c>
      <c r="G23" s="48"/>
    </row>
    <row r="24" spans="1:7" x14ac:dyDescent="0.2">
      <c r="G24" s="38"/>
    </row>
  </sheetData>
  <mergeCells count="9">
    <mergeCell ref="A21:G21"/>
    <mergeCell ref="A22:G22"/>
    <mergeCell ref="F23:G23"/>
    <mergeCell ref="A2:G2"/>
    <mergeCell ref="A4:B5"/>
    <mergeCell ref="F4:G4"/>
    <mergeCell ref="A7:A9"/>
    <mergeCell ref="C4:D4"/>
    <mergeCell ref="A11:A1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2020-02-17T13:43:10Z</dcterms:created>
  <dcterms:modified xsi:type="dcterms:W3CDTF">2021-02-10T05:35:13Z</dcterms:modified>
</cp:coreProperties>
</file>