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76C9222C-E7BF-40DD-9C10-539DA4794C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" l="1"/>
  <c r="H9" i="1"/>
  <c r="I8" i="1"/>
  <c r="H8" i="1"/>
</calcChain>
</file>

<file path=xl/sharedStrings.xml><?xml version="1.0" encoding="utf-8"?>
<sst xmlns="http://schemas.openxmlformats.org/spreadsheetml/2006/main" count="26" uniqueCount="21">
  <si>
    <t>Pastabos:</t>
  </si>
  <si>
    <t>● konfidencialūs duomenys</t>
  </si>
  <si>
    <t>Šaltinis – ŽŪIKVC (LŽŪMPRIS).</t>
  </si>
  <si>
    <t>Pavadinimas</t>
  </si>
  <si>
    <t xml:space="preserve"> Pokytis %</t>
  </si>
  <si>
    <t>6 sav.
(02 08–14)</t>
  </si>
  <si>
    <t>3 sav.
(01 17–23)</t>
  </si>
  <si>
    <t>4 sav.
(01 24–30)</t>
  </si>
  <si>
    <t>5 sav.
(02 31–02 06)</t>
  </si>
  <si>
    <t>6 sav.
(02 07–13)</t>
  </si>
  <si>
    <t>savaitės*</t>
  </si>
  <si>
    <t>metų***</t>
  </si>
  <si>
    <t xml:space="preserve">  Išdarinėta skerdenėlė (A klasė, 65%)</t>
  </si>
  <si>
    <t xml:space="preserve">  Krūtinėlės file (KN kodas 0207.13.10)</t>
  </si>
  <si>
    <t xml:space="preserve">  Kulšelės (KN kodas 0207.13.60)</t>
  </si>
  <si>
    <t>●</t>
  </si>
  <si>
    <t>-</t>
  </si>
  <si>
    <t>Viščiukų broilerių skerdenų ir gabalų pardavimo vidutinės didmeninės (gamintojų) kainos Lietuvos įmonėse EUR/100 kg (be PVM) 2022 m. 3–6 sav.</t>
  </si>
  <si>
    <t>** lyginant 2022 m. 6 savaitę su 2021 m. 6 savaite</t>
  </si>
  <si>
    <t>* lyginant 2022 m. 6 savaitę su 5 savaite</t>
  </si>
  <si>
    <t>2022 m. 3–6 sav. (2021 m. sausio 17–vasario 13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</si>
</sst>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333333"/>
      <name val="Verdana"/>
      <family val="2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14996795556505021"/>
      </top>
      <bottom style="thin">
        <color theme="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2" fontId="7" fillId="0" borderId="18" xfId="0" applyNumberFormat="1" applyFont="1" applyBorder="1" applyAlignment="1">
      <alignment horizontal="center" vertical="center" wrapText="1"/>
    </xf>
    <xf numFmtId="2" fontId="7" fillId="0" borderId="19" xfId="0" quotePrefix="1" applyNumberFormat="1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2" fontId="7" fillId="0" borderId="24" xfId="0" quotePrefix="1" applyNumberFormat="1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2" fontId="7" fillId="0" borderId="28" xfId="0" applyNumberFormat="1" applyFont="1" applyBorder="1" applyAlignment="1">
      <alignment horizontal="center" vertical="center" wrapText="1"/>
    </xf>
    <xf numFmtId="2" fontId="7" fillId="0" borderId="29" xfId="0" quotePrefix="1" applyNumberFormat="1" applyFont="1" applyBorder="1" applyAlignment="1">
      <alignment horizontal="center" vertical="center" wrapText="1"/>
    </xf>
    <xf numFmtId="2" fontId="7" fillId="0" borderId="28" xfId="0" quotePrefix="1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23" xfId="0" applyFont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/>
    </xf>
    <xf numFmtId="2" fontId="7" fillId="3" borderId="25" xfId="0" applyNumberFormat="1" applyFont="1" applyFill="1" applyBorder="1" applyAlignment="1">
      <alignment horizontal="center"/>
    </xf>
    <xf numFmtId="2" fontId="7" fillId="3" borderId="20" xfId="0" applyNumberFormat="1" applyFont="1" applyFill="1" applyBorder="1" applyAlignment="1">
      <alignment horizontal="center"/>
    </xf>
    <xf numFmtId="0" fontId="7" fillId="0" borderId="28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1"/>
  <sheetViews>
    <sheetView showGridLines="0" tabSelected="1" workbookViewId="0">
      <selection activeCell="N17" sqref="N17"/>
    </sheetView>
  </sheetViews>
  <sheetFormatPr defaultRowHeight="15" x14ac:dyDescent="0.25"/>
  <cols>
    <col min="2" max="2" width="24.140625" customWidth="1"/>
    <col min="3" max="3" width="12.140625" customWidth="1"/>
    <col min="4" max="5" width="11" customWidth="1"/>
    <col min="6" max="6" width="11.42578125" customWidth="1"/>
    <col min="7" max="7" width="11.7109375" customWidth="1"/>
    <col min="8" max="8" width="10" customWidth="1"/>
    <col min="9" max="9" width="10.42578125" customWidth="1"/>
  </cols>
  <sheetData>
    <row r="2" spans="1:12" x14ac:dyDescent="0.25">
      <c r="A2" s="1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1" t="s">
        <v>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5" spans="1:12" x14ac:dyDescent="0.25">
      <c r="A5" s="23" t="s">
        <v>3</v>
      </c>
      <c r="B5" s="24"/>
      <c r="C5" s="7">
        <v>2021</v>
      </c>
      <c r="D5" s="27">
        <v>2022</v>
      </c>
      <c r="E5" s="28"/>
      <c r="F5" s="28"/>
      <c r="G5" s="29"/>
      <c r="H5" s="30" t="s">
        <v>4</v>
      </c>
      <c r="I5" s="31"/>
    </row>
    <row r="6" spans="1:12" x14ac:dyDescent="0.25">
      <c r="A6" s="25"/>
      <c r="B6" s="26"/>
      <c r="C6" s="32" t="s">
        <v>5</v>
      </c>
      <c r="D6" s="32" t="s">
        <v>6</v>
      </c>
      <c r="E6" s="32" t="s">
        <v>7</v>
      </c>
      <c r="F6" s="32" t="s">
        <v>8</v>
      </c>
      <c r="G6" s="32" t="s">
        <v>9</v>
      </c>
      <c r="H6" s="34" t="s">
        <v>10</v>
      </c>
      <c r="I6" s="36" t="s">
        <v>11</v>
      </c>
    </row>
    <row r="7" spans="1:12" x14ac:dyDescent="0.25">
      <c r="A7" s="25"/>
      <c r="B7" s="26"/>
      <c r="C7" s="33"/>
      <c r="D7" s="33"/>
      <c r="E7" s="33"/>
      <c r="F7" s="33"/>
      <c r="G7" s="33"/>
      <c r="H7" s="35"/>
      <c r="I7" s="37"/>
    </row>
    <row r="8" spans="1:12" x14ac:dyDescent="0.25">
      <c r="A8" s="17" t="s">
        <v>12</v>
      </c>
      <c r="B8" s="18"/>
      <c r="C8" s="8">
        <v>145.61000000000001</v>
      </c>
      <c r="D8" s="38">
        <v>179.8</v>
      </c>
      <c r="E8" s="39">
        <v>175.84</v>
      </c>
      <c r="F8" s="39">
        <v>170.29</v>
      </c>
      <c r="G8" s="40">
        <v>171.21</v>
      </c>
      <c r="H8" s="9">
        <f>(G8/F8)*100-100</f>
        <v>0.54025485935757445</v>
      </c>
      <c r="I8" s="10">
        <f>(G8/C8)*100-100</f>
        <v>17.581210081725146</v>
      </c>
    </row>
    <row r="9" spans="1:12" x14ac:dyDescent="0.25">
      <c r="A9" s="19" t="s">
        <v>13</v>
      </c>
      <c r="B9" s="20"/>
      <c r="C9" s="11">
        <v>297.95</v>
      </c>
      <c r="D9" s="41">
        <v>380.08</v>
      </c>
      <c r="E9" s="42">
        <v>387.22</v>
      </c>
      <c r="F9" s="43">
        <v>406.09</v>
      </c>
      <c r="G9" s="44">
        <v>400.52</v>
      </c>
      <c r="H9" s="12">
        <f>(G9/F9)*100-100</f>
        <v>-1.3716171292078201</v>
      </c>
      <c r="I9" s="13">
        <f>(G9/C9)*100-100</f>
        <v>34.425239134082915</v>
      </c>
    </row>
    <row r="10" spans="1:12" x14ac:dyDescent="0.25">
      <c r="A10" s="21" t="s">
        <v>14</v>
      </c>
      <c r="B10" s="22"/>
      <c r="C10" s="14" t="s">
        <v>15</v>
      </c>
      <c r="D10" s="45" t="s">
        <v>15</v>
      </c>
      <c r="E10" s="14" t="s">
        <v>15</v>
      </c>
      <c r="F10" s="14" t="s">
        <v>15</v>
      </c>
      <c r="G10" s="14" t="s">
        <v>15</v>
      </c>
      <c r="H10" s="15" t="s">
        <v>16</v>
      </c>
      <c r="I10" s="16" t="s">
        <v>16</v>
      </c>
    </row>
    <row r="16" spans="1:12" x14ac:dyDescent="0.25">
      <c r="A16" s="3" t="s">
        <v>0</v>
      </c>
      <c r="B16" s="3"/>
      <c r="C16" s="3"/>
    </row>
    <row r="17" spans="1:3" ht="14.25" customHeight="1" x14ac:dyDescent="0.25">
      <c r="A17" s="3" t="s">
        <v>19</v>
      </c>
      <c r="B17" s="3"/>
      <c r="C17" s="3"/>
    </row>
    <row r="18" spans="1:3" x14ac:dyDescent="0.25">
      <c r="A18" s="3" t="s">
        <v>18</v>
      </c>
      <c r="B18" s="3"/>
      <c r="C18" s="3"/>
    </row>
    <row r="19" spans="1:3" x14ac:dyDescent="0.25">
      <c r="A19" s="4" t="s">
        <v>1</v>
      </c>
      <c r="B19" s="4"/>
    </row>
    <row r="21" spans="1:3" x14ac:dyDescent="0.25">
      <c r="A21" s="5" t="s">
        <v>2</v>
      </c>
      <c r="B21" s="5"/>
      <c r="C21" s="6"/>
    </row>
  </sheetData>
  <mergeCells count="13"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5:B7"/>
    <mergeCell ref="D5:G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2022-02-17T09:07:58Z</dcterms:modified>
</cp:coreProperties>
</file>