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9" i="1" l="1"/>
  <c r="H9" i="1"/>
  <c r="I8" i="1"/>
  <c r="H8" i="1"/>
</calcChain>
</file>

<file path=xl/sharedStrings.xml><?xml version="1.0" encoding="utf-8"?>
<sst xmlns="http://schemas.openxmlformats.org/spreadsheetml/2006/main" count="24" uniqueCount="21">
  <si>
    <t>Pastabos:</t>
  </si>
  <si>
    <t>●  konfidencialūs duomenys</t>
  </si>
  <si>
    <t>Šaltinis – ŽŪIKVC (LŽŪMPRIS).</t>
  </si>
  <si>
    <t>Pavadinimas</t>
  </si>
  <si>
    <t xml:space="preserve"> Pokytis %</t>
  </si>
  <si>
    <t>48 sav.
(11 23–29)</t>
  </si>
  <si>
    <t>45 sav.
(11 08–14)</t>
  </si>
  <si>
    <t>46 sav.
(11 15–21)</t>
  </si>
  <si>
    <t>47 sav.
(11 22–28)</t>
  </si>
  <si>
    <t>48 sav.
(11 29–12 05)</t>
  </si>
  <si>
    <t>savaitės*</t>
  </si>
  <si>
    <t xml:space="preserve">  Išdarinėta skerdenėlė (A klasė, 65%)</t>
  </si>
  <si>
    <t xml:space="preserve">  Krūtinėlės file (KN kodas 0207.13.10)</t>
  </si>
  <si>
    <t xml:space="preserve">  Kulšelės (KN kodas 0207.13.60)</t>
  </si>
  <si>
    <t>●</t>
  </si>
  <si>
    <t>-</t>
  </si>
  <si>
    <t>Viščiukų broilerių skerdenų ir gabalų pardavimo vidutinės didmeninės (gamintojų) kainos Lietuvos įmonėse EUR/100 kg (be PVM) 2021 m. 45–48 sav.</t>
  </si>
  <si>
    <t>2021 m. 45–48 sav. (2021 m. lapkričio 08–gruodžio 05 d.)</t>
  </si>
  <si>
    <t>** lyginant 2021 m. 48 savaitę su 2020 m. 48 savaite</t>
  </si>
  <si>
    <t>* lyginant 2021 m. 48 savaitę su 47 savaite</t>
  </si>
  <si>
    <t>metų**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</si>
</sst>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2" fontId="8" fillId="0" borderId="18" xfId="0" quotePrefix="1" applyNumberFormat="1" applyFont="1" applyFill="1" applyBorder="1" applyAlignment="1">
      <alignment horizontal="center" vertical="center" wrapText="1"/>
    </xf>
    <xf numFmtId="2" fontId="8" fillId="0" borderId="20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8" fillId="0" borderId="29" xfId="0" applyNumberFormat="1" applyFont="1" applyFill="1" applyBorder="1" applyAlignment="1">
      <alignment horizontal="center" vertical="center" wrapText="1"/>
    </xf>
    <xf numFmtId="0" fontId="8" fillId="0" borderId="30" xfId="0" applyNumberFormat="1" applyFont="1" applyFill="1" applyBorder="1" applyAlignment="1">
      <alignment horizontal="center" vertical="center" wrapText="1"/>
    </xf>
    <xf numFmtId="2" fontId="8" fillId="0" borderId="29" xfId="0" quotePrefix="1" applyNumberFormat="1" applyFont="1" applyFill="1" applyBorder="1" applyAlignment="1">
      <alignment horizontal="center" vertical="center" wrapText="1"/>
    </xf>
    <xf numFmtId="2" fontId="8" fillId="0" borderId="28" xfId="0" quotePrefix="1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tabSelected="1" workbookViewId="0">
      <selection activeCell="O14" sqref="O14"/>
    </sheetView>
  </sheetViews>
  <sheetFormatPr defaultRowHeight="15" x14ac:dyDescent="0.25"/>
  <cols>
    <col min="2" max="2" width="23.7109375" customWidth="1"/>
    <col min="3" max="4" width="12" customWidth="1"/>
    <col min="5" max="5" width="11.140625" customWidth="1"/>
    <col min="6" max="6" width="12.28515625" customWidth="1"/>
    <col min="7" max="7" width="12" customWidth="1"/>
  </cols>
  <sheetData>
    <row r="2" spans="1:12" x14ac:dyDescent="0.25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 t="s">
        <v>17</v>
      </c>
      <c r="B3" s="2"/>
      <c r="C3" s="2"/>
      <c r="D3" s="2"/>
      <c r="E3" s="3"/>
      <c r="F3" s="3"/>
      <c r="G3" s="3"/>
      <c r="H3" s="3"/>
      <c r="I3" s="3"/>
    </row>
    <row r="5" spans="1:12" x14ac:dyDescent="0.25">
      <c r="A5" s="24" t="s">
        <v>3</v>
      </c>
      <c r="B5" s="25"/>
      <c r="C5" s="6">
        <v>2020</v>
      </c>
      <c r="D5" s="28">
        <v>2021</v>
      </c>
      <c r="E5" s="29"/>
      <c r="F5" s="29"/>
      <c r="G5" s="30"/>
      <c r="H5" s="28" t="s">
        <v>4</v>
      </c>
      <c r="I5" s="31"/>
    </row>
    <row r="6" spans="1:12" x14ac:dyDescent="0.25">
      <c r="A6" s="26"/>
      <c r="B6" s="27"/>
      <c r="C6" s="32" t="s">
        <v>5</v>
      </c>
      <c r="D6" s="32" t="s">
        <v>6</v>
      </c>
      <c r="E6" s="32" t="s">
        <v>7</v>
      </c>
      <c r="F6" s="32" t="s">
        <v>8</v>
      </c>
      <c r="G6" s="32" t="s">
        <v>9</v>
      </c>
      <c r="H6" s="34" t="s">
        <v>10</v>
      </c>
      <c r="I6" s="36" t="s">
        <v>20</v>
      </c>
    </row>
    <row r="7" spans="1:12" x14ac:dyDescent="0.25">
      <c r="A7" s="26"/>
      <c r="B7" s="27"/>
      <c r="C7" s="33"/>
      <c r="D7" s="33"/>
      <c r="E7" s="33"/>
      <c r="F7" s="33"/>
      <c r="G7" s="33"/>
      <c r="H7" s="35"/>
      <c r="I7" s="37"/>
    </row>
    <row r="8" spans="1:12" x14ac:dyDescent="0.25">
      <c r="A8" s="38" t="s">
        <v>11</v>
      </c>
      <c r="B8" s="39"/>
      <c r="C8" s="7">
        <v>143.66999999999999</v>
      </c>
      <c r="D8" s="8">
        <v>156.55000000000001</v>
      </c>
      <c r="E8" s="9">
        <v>156.13</v>
      </c>
      <c r="F8" s="10">
        <v>161.63</v>
      </c>
      <c r="G8" s="10">
        <v>153.66</v>
      </c>
      <c r="H8" s="11">
        <f>(G8/F8)*100-100</f>
        <v>-4.9310152818164994</v>
      </c>
      <c r="I8" s="12">
        <f>(G8/C8)*100-100</f>
        <v>6.9534349551054504</v>
      </c>
    </row>
    <row r="9" spans="1:12" x14ac:dyDescent="0.25">
      <c r="A9" s="40" t="s">
        <v>12</v>
      </c>
      <c r="B9" s="41"/>
      <c r="C9" s="13">
        <v>284.27</v>
      </c>
      <c r="D9" s="14">
        <v>348</v>
      </c>
      <c r="E9" s="15">
        <v>348.45</v>
      </c>
      <c r="F9" s="16">
        <v>362.09</v>
      </c>
      <c r="G9" s="15">
        <v>355.98</v>
      </c>
      <c r="H9" s="11">
        <f>(G9/F9)*100-100</f>
        <v>-1.687425778121451</v>
      </c>
      <c r="I9" s="17">
        <f>(G9/C9)*100-100</f>
        <v>25.226017518556304</v>
      </c>
    </row>
    <row r="10" spans="1:12" x14ac:dyDescent="0.25">
      <c r="A10" s="42" t="s">
        <v>13</v>
      </c>
      <c r="B10" s="43"/>
      <c r="C10" s="18" t="s">
        <v>14</v>
      </c>
      <c r="D10" s="19" t="s">
        <v>14</v>
      </c>
      <c r="E10" s="20">
        <v>121.66</v>
      </c>
      <c r="F10" s="20">
        <v>130.13999999999999</v>
      </c>
      <c r="G10" s="19" t="s">
        <v>14</v>
      </c>
      <c r="H10" s="22" t="s">
        <v>15</v>
      </c>
      <c r="I10" s="21" t="s">
        <v>15</v>
      </c>
    </row>
    <row r="16" spans="1:12" x14ac:dyDescent="0.25">
      <c r="A16" s="4" t="s">
        <v>0</v>
      </c>
      <c r="B16" s="4"/>
      <c r="C16" s="4"/>
    </row>
    <row r="17" spans="1:4" x14ac:dyDescent="0.25">
      <c r="A17" s="4" t="s">
        <v>19</v>
      </c>
      <c r="B17" s="4"/>
      <c r="C17" s="4"/>
    </row>
    <row r="18" spans="1:4" x14ac:dyDescent="0.25">
      <c r="A18" s="4" t="s">
        <v>18</v>
      </c>
      <c r="B18" s="4"/>
      <c r="C18" s="4"/>
    </row>
    <row r="19" spans="1:4" x14ac:dyDescent="0.25">
      <c r="A19" s="23" t="s">
        <v>1</v>
      </c>
      <c r="B19" s="23"/>
      <c r="C19" s="23"/>
      <c r="D19" s="23"/>
    </row>
    <row r="20" spans="1:4" x14ac:dyDescent="0.25">
      <c r="A20" s="23"/>
      <c r="B20" s="23"/>
      <c r="C20" s="23"/>
      <c r="D20" s="23"/>
    </row>
    <row r="21" spans="1:4" x14ac:dyDescent="0.25">
      <c r="A21" s="5"/>
      <c r="B21" s="5"/>
      <c r="C21" s="5"/>
    </row>
    <row r="22" spans="1:4" x14ac:dyDescent="0.25">
      <c r="A22" s="5" t="s">
        <v>2</v>
      </c>
      <c r="B22" s="5"/>
    </row>
  </sheetData>
  <mergeCells count="15">
    <mergeCell ref="A19:D19"/>
    <mergeCell ref="A20:D20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2021-12-09T09:25:34Z</dcterms:modified>
</cp:coreProperties>
</file>