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E761F48-4635-4D2B-8EA1-4BE51D54B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  <sheet name="Lapas2" sheetId="10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H16" i="3"/>
  <c r="H15" i="3"/>
  <c r="H14" i="3"/>
  <c r="H12" i="3"/>
  <c r="H11" i="3"/>
  <c r="H9" i="3"/>
  <c r="E11" i="3"/>
  <c r="E10" i="3"/>
  <c r="E9" i="3"/>
  <c r="E8" i="3"/>
  <c r="H8" i="3"/>
</calcChain>
</file>

<file path=xl/sharedStrings.xml><?xml version="1.0" encoding="utf-8"?>
<sst xmlns="http://schemas.openxmlformats.org/spreadsheetml/2006/main" count="40" uniqueCount="33">
  <si>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</si>
  <si>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</si>
  <si>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</si>
  <si>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</si>
  <si>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</si>
  <si>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</si>
  <si>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</si>
  <si>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</si>
  <si>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</si>
  <si>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</si>
  <si>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</si>
  <si>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</si>
  <si>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</si>
  <si>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</si>
  <si>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</si>
  <si>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</si>
  <si>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</si>
  <si>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</si>
  <si>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</si>
  <si>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</si>
  <si>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</si>
  <si>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</si>
  <si>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</si>
  <si>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</si>
  <si>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-</t>
  </si>
  <si>
    <t>Šaltinis:  ŽŪIKVC (LŽŪMPRIS)</t>
  </si>
  <si>
    <t>●</t>
  </si>
  <si>
    <t>●- konfidencialūs duomenys</t>
  </si>
  <si>
    <t>sausis**</t>
  </si>
  <si>
    <t>vasaris</t>
  </si>
  <si>
    <t>**patikslinti duomenys</t>
  </si>
  <si>
    <t>* lyginant 2022 m. vasario mėn. su sausio mėn.</t>
  </si>
  <si>
    <t>Lietuvos įmonėse pagamintų paukštienos gaminių pardavimas 2022 m. sausio-vasario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</si>
</sst>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4" fontId="2" fillId="2" borderId="0" xfId="0" applyNumberFormat="1" applyFont="1" applyFill="1" applyBorder="1" applyProtection="1">
      <protection hidden="1"/>
    </xf>
    <xf numFmtId="2" fontId="2" fillId="0" borderId="0" xfId="0" applyNumberFormat="1" applyFont="1" applyBorder="1" applyProtection="1">
      <protection hidden="1"/>
    </xf>
    <xf numFmtId="4" fontId="3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5" fillId="0" borderId="0" xfId="0" applyFont="1"/>
    <xf numFmtId="4" fontId="3" fillId="3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1" xfId="0" applyNumberFormat="1" applyFont="1" applyFill="1" applyBorder="1" applyAlignment="1">
      <alignment horizontal="right" vertical="center" indent="1"/>
    </xf>
    <xf numFmtId="4" fontId="3" fillId="3" borderId="12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5" fillId="0" borderId="0" xfId="0" quotePrefix="1" applyFont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4" fontId="3" fillId="3" borderId="18" xfId="0" quotePrefix="1" applyNumberFormat="1" applyFont="1" applyFill="1" applyBorder="1" applyAlignment="1">
      <alignment horizontal="right" vertical="center" indent="1"/>
    </xf>
    <xf numFmtId="4" fontId="3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9" xfId="0" quotePrefix="1" applyNumberFormat="1" applyFont="1" applyFill="1" applyBorder="1" applyAlignment="1">
      <alignment horizontal="right" vertical="center" indent="1"/>
    </xf>
    <xf numFmtId="4" fontId="3" fillId="3" borderId="19" xfId="0" applyNumberFormat="1" applyFont="1" applyFill="1" applyBorder="1" applyAlignment="1">
      <alignment horizontal="right" vertical="center" indent="1"/>
    </xf>
    <xf numFmtId="4" fontId="3" fillId="3" borderId="2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21" xfId="0" quotePrefix="1" applyNumberFormat="1" applyFont="1" applyFill="1" applyBorder="1" applyAlignment="1">
      <alignment horizontal="right" vertical="center" indent="1"/>
    </xf>
    <xf numFmtId="4" fontId="3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22" xfId="0" quotePrefix="1" applyNumberFormat="1" applyFont="1" applyFill="1" applyBorder="1" applyAlignment="1">
      <alignment horizontal="right" vertical="center" indent="1"/>
    </xf>
    <xf numFmtId="4" fontId="3" fillId="3" borderId="22" xfId="0" applyNumberFormat="1" applyFont="1" applyFill="1" applyBorder="1" applyAlignment="1">
      <alignment horizontal="right" vertical="center" indent="1"/>
    </xf>
    <xf numFmtId="4" fontId="3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4" fontId="3" fillId="3" borderId="24" xfId="0" quotePrefix="1" applyNumberFormat="1" applyFont="1" applyFill="1" applyBorder="1" applyAlignment="1">
      <alignment horizontal="right" vertical="center" indent="1"/>
    </xf>
    <xf numFmtId="4" fontId="3" fillId="3" borderId="24" xfId="0" quotePrefix="1" applyNumberFormat="1" applyFont="1" applyFill="1" applyBorder="1" applyAlignment="1" applyProtection="1">
      <alignment horizontal="right" vertical="center" wrapText="1" indent="1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376670</xdr:colOff>
      <xdr:row>21</xdr:row>
      <xdr:rowOff>0</xdr:rowOff>
    </xdr:from>
    <xdr:to>
      <xdr:col>9</xdr:col>
      <xdr:colOff>192232</xdr:colOff>
      <xdr:row>21</xdr:row>
      <xdr:rowOff>78798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36415</xdr:rowOff>
    </xdr:from>
    <xdr:to>
      <xdr:col>103</xdr:col>
      <xdr:colOff>54367</xdr:colOff>
      <xdr:row>24</xdr:row>
      <xdr:rowOff>131184</xdr:rowOff>
    </xdr:to>
    <xdr:pic>
      <xdr:nvPicPr>
        <xdr:cNvPr id="2540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77448">
          <a:off x="12187524" y="3513906"/>
          <a:ext cx="57356767" cy="59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21</xdr:row>
      <xdr:rowOff>0</xdr:rowOff>
    </xdr:from>
    <xdr:to>
      <xdr:col>8</xdr:col>
      <xdr:colOff>431222</xdr:colOff>
      <xdr:row>21</xdr:row>
      <xdr:rowOff>78798</xdr:rowOff>
    </xdr:to>
    <xdr:pic>
      <xdr:nvPicPr>
        <xdr:cNvPr id="2541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8</xdr:col>
      <xdr:colOff>288347</xdr:colOff>
      <xdr:row>21</xdr:row>
      <xdr:rowOff>76200</xdr:rowOff>
    </xdr:to>
    <xdr:pic>
      <xdr:nvPicPr>
        <xdr:cNvPr id="2542" name="Paveikslėlis 4" descr="https://is.vic.lt/ris/space.png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619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21</xdr:row>
      <xdr:rowOff>0</xdr:rowOff>
    </xdr:from>
    <xdr:to>
      <xdr:col>9</xdr:col>
      <xdr:colOff>63212</xdr:colOff>
      <xdr:row>21</xdr:row>
      <xdr:rowOff>78798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166254</xdr:colOff>
      <xdr:row>21</xdr:row>
      <xdr:rowOff>13854</xdr:rowOff>
    </xdr:from>
    <xdr:ext cx="6191250" cy="76200"/>
    <xdr:pic>
      <xdr:nvPicPr>
        <xdr:cNvPr id="7" name="Paveikslėlis 6" descr="https://is.vic.lt/ris/space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4" y="3491345"/>
          <a:ext cx="6191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276225</xdr:colOff>
      <xdr:row>22</xdr:row>
      <xdr:rowOff>0</xdr:rowOff>
    </xdr:from>
    <xdr:to>
      <xdr:col>8</xdr:col>
      <xdr:colOff>594707</xdr:colOff>
      <xdr:row>22</xdr:row>
      <xdr:rowOff>75966</xdr:rowOff>
    </xdr:to>
    <xdr:pic>
      <xdr:nvPicPr>
        <xdr:cNvPr id="8" name="Picture 2" descr="https://is.vic.lt/ris/space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114800"/>
          <a:ext cx="7370445" cy="7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22</xdr:row>
      <xdr:rowOff>0</xdr:rowOff>
    </xdr:from>
    <xdr:to>
      <xdr:col>8</xdr:col>
      <xdr:colOff>449753</xdr:colOff>
      <xdr:row>22</xdr:row>
      <xdr:rowOff>76200</xdr:rowOff>
    </xdr:to>
    <xdr:pic>
      <xdr:nvPicPr>
        <xdr:cNvPr id="9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22</xdr:row>
      <xdr:rowOff>0</xdr:rowOff>
    </xdr:from>
    <xdr:to>
      <xdr:col>8</xdr:col>
      <xdr:colOff>449753</xdr:colOff>
      <xdr:row>22</xdr:row>
      <xdr:rowOff>76200</xdr:rowOff>
    </xdr:to>
    <xdr:pic>
      <xdr:nvPicPr>
        <xdr:cNvPr id="10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topLeftCell="A2" zoomScale="110" zoomScaleNormal="110" workbookViewId="0">
      <selection activeCell="E25" sqref="E25"/>
    </sheetView>
  </sheetViews>
  <sheetFormatPr defaultRowHeight="13.2" x14ac:dyDescent="0.25"/>
  <cols>
    <col min="1" max="1" width="36.33203125" customWidth="1"/>
    <col min="2" max="2" width="10.77734375" customWidth="1"/>
    <col min="3" max="3" width="9.33203125" customWidth="1"/>
    <col min="4" max="4" width="8.5546875" customWidth="1"/>
    <col min="5" max="5" width="9.33203125" customWidth="1"/>
    <col min="6" max="6" width="9.109375" customWidth="1"/>
    <col min="7" max="7" width="8.77734375" customWidth="1"/>
    <col min="8" max="8" width="10.77734375" customWidth="1"/>
  </cols>
  <sheetData>
    <row r="2" spans="1:10" x14ac:dyDescent="0.25">
      <c r="A2" s="24" t="s">
        <v>32</v>
      </c>
      <c r="B2" s="24"/>
      <c r="C2" s="24"/>
      <c r="D2" s="24"/>
      <c r="E2" s="24"/>
      <c r="F2" s="24"/>
      <c r="G2" s="24"/>
    </row>
    <row r="4" spans="1:10" ht="16.8" customHeight="1" x14ac:dyDescent="0.25">
      <c r="A4" s="25" t="s">
        <v>1</v>
      </c>
      <c r="B4" s="30" t="s">
        <v>0</v>
      </c>
      <c r="C4" s="26" t="s">
        <v>3</v>
      </c>
      <c r="D4" s="27"/>
      <c r="E4" s="27"/>
      <c r="F4" s="27"/>
      <c r="G4" s="27"/>
      <c r="H4" s="28"/>
    </row>
    <row r="5" spans="1:10" ht="15" customHeight="1" x14ac:dyDescent="0.25">
      <c r="A5" s="25"/>
      <c r="B5" s="30"/>
      <c r="C5" s="31" t="s">
        <v>4</v>
      </c>
      <c r="D5" s="32"/>
      <c r="E5" s="33"/>
      <c r="F5" s="31" t="s">
        <v>2</v>
      </c>
      <c r="G5" s="32"/>
      <c r="H5" s="34"/>
    </row>
    <row r="6" spans="1:10" ht="15" customHeight="1" x14ac:dyDescent="0.25">
      <c r="A6" s="25"/>
      <c r="B6" s="30"/>
      <c r="C6" s="47">
        <v>2022</v>
      </c>
      <c r="D6" s="48"/>
      <c r="E6" s="29" t="s">
        <v>21</v>
      </c>
      <c r="F6" s="47">
        <v>2022</v>
      </c>
      <c r="G6" s="48"/>
      <c r="H6" s="35" t="s">
        <v>21</v>
      </c>
    </row>
    <row r="7" spans="1:10" ht="15" customHeight="1" x14ac:dyDescent="0.25">
      <c r="A7" s="25"/>
      <c r="B7" s="30"/>
      <c r="C7" s="22" t="s">
        <v>28</v>
      </c>
      <c r="D7" s="22" t="s">
        <v>29</v>
      </c>
      <c r="E7" s="30"/>
      <c r="F7" s="20" t="s">
        <v>28</v>
      </c>
      <c r="G7" s="19" t="s">
        <v>29</v>
      </c>
      <c r="H7" s="36"/>
    </row>
    <row r="8" spans="1:10" ht="15" customHeight="1" x14ac:dyDescent="0.25">
      <c r="A8" s="6" t="s">
        <v>15</v>
      </c>
      <c r="B8" s="17" t="s">
        <v>7</v>
      </c>
      <c r="C8" s="42">
        <v>339.11</v>
      </c>
      <c r="D8" s="37">
        <v>166.07</v>
      </c>
      <c r="E8" s="15">
        <f>(D8/C8-1)*100</f>
        <v>-51.03</v>
      </c>
      <c r="F8" s="49">
        <v>77.099999999999994</v>
      </c>
      <c r="G8" s="11">
        <v>91.6</v>
      </c>
      <c r="H8" s="9">
        <f>(G8/F8-1)*100</f>
        <v>18.809999999999999</v>
      </c>
      <c r="J8" s="12"/>
    </row>
    <row r="9" spans="1:10" ht="15" customHeight="1" x14ac:dyDescent="0.25">
      <c r="A9" s="6" t="s">
        <v>16</v>
      </c>
      <c r="B9" s="17" t="s">
        <v>8</v>
      </c>
      <c r="C9" s="43">
        <v>2287.61</v>
      </c>
      <c r="D9" s="38">
        <v>2022.57</v>
      </c>
      <c r="E9" s="15">
        <f>(D9/C9-1)*100</f>
        <v>-11.59</v>
      </c>
      <c r="F9" s="50">
        <v>769.27</v>
      </c>
      <c r="G9" s="10">
        <v>719.59</v>
      </c>
      <c r="H9" s="9">
        <f>(G9/F9-1)*100</f>
        <v>-6.46</v>
      </c>
      <c r="J9" s="13"/>
    </row>
    <row r="10" spans="1:10" ht="15" customHeight="1" x14ac:dyDescent="0.25">
      <c r="A10" s="6" t="s">
        <v>17</v>
      </c>
      <c r="B10" s="17" t="s">
        <v>9</v>
      </c>
      <c r="C10" s="43">
        <v>88.34</v>
      </c>
      <c r="D10" s="38">
        <v>75.98</v>
      </c>
      <c r="E10" s="15">
        <f t="shared" ref="E10:E16" si="0">(D10/C10-1)*100</f>
        <v>-13.99</v>
      </c>
      <c r="F10" s="50" t="s">
        <v>26</v>
      </c>
      <c r="G10" s="10" t="s">
        <v>26</v>
      </c>
      <c r="H10" s="16" t="s">
        <v>24</v>
      </c>
      <c r="J10" s="13"/>
    </row>
    <row r="11" spans="1:10" ht="15" customHeight="1" x14ac:dyDescent="0.25">
      <c r="A11" s="7" t="s">
        <v>18</v>
      </c>
      <c r="B11" s="17" t="s">
        <v>10</v>
      </c>
      <c r="C11" s="44">
        <v>3.86</v>
      </c>
      <c r="D11" s="39">
        <v>6</v>
      </c>
      <c r="E11" s="15">
        <f t="shared" si="0"/>
        <v>55.44</v>
      </c>
      <c r="F11" s="49">
        <v>92.93</v>
      </c>
      <c r="G11" s="11">
        <v>105.51</v>
      </c>
      <c r="H11" s="9">
        <f t="shared" ref="H11:H16" si="1">(G11/F11-1)*100</f>
        <v>13.54</v>
      </c>
      <c r="J11" s="12"/>
    </row>
    <row r="12" spans="1:10" ht="15" customHeight="1" x14ac:dyDescent="0.25">
      <c r="A12" s="7" t="s">
        <v>19</v>
      </c>
      <c r="B12" s="17" t="s">
        <v>11</v>
      </c>
      <c r="C12" s="45">
        <v>461.28</v>
      </c>
      <c r="D12" s="40">
        <v>380.81</v>
      </c>
      <c r="E12" s="15">
        <f t="shared" si="0"/>
        <v>-17.440000000000001</v>
      </c>
      <c r="F12" s="49">
        <v>864.07</v>
      </c>
      <c r="G12" s="11">
        <v>868.28</v>
      </c>
      <c r="H12" s="9">
        <f t="shared" si="1"/>
        <v>0.49</v>
      </c>
      <c r="J12" s="14"/>
    </row>
    <row r="13" spans="1:10" ht="14.25" customHeight="1" x14ac:dyDescent="0.25">
      <c r="A13" s="7" t="s">
        <v>20</v>
      </c>
      <c r="B13" s="17" t="s">
        <v>12</v>
      </c>
      <c r="C13" s="43">
        <v>27.47</v>
      </c>
      <c r="D13" s="38">
        <v>11.31</v>
      </c>
      <c r="E13" s="15">
        <f t="shared" si="0"/>
        <v>-58.83</v>
      </c>
      <c r="F13" s="49" t="s">
        <v>26</v>
      </c>
      <c r="G13" s="11" t="s">
        <v>26</v>
      </c>
      <c r="H13" s="16" t="s">
        <v>24</v>
      </c>
      <c r="J13" s="13"/>
    </row>
    <row r="14" spans="1:10" ht="15" customHeight="1" x14ac:dyDescent="0.25">
      <c r="A14" s="6" t="s">
        <v>23</v>
      </c>
      <c r="B14" s="17" t="s">
        <v>22</v>
      </c>
      <c r="C14" s="43">
        <v>419.72</v>
      </c>
      <c r="D14" s="38">
        <v>318.42</v>
      </c>
      <c r="E14" s="15">
        <f t="shared" si="0"/>
        <v>-24.14</v>
      </c>
      <c r="F14" s="50">
        <v>124.39</v>
      </c>
      <c r="G14" s="10">
        <v>110.22</v>
      </c>
      <c r="H14" s="9">
        <f t="shared" si="1"/>
        <v>-11.39</v>
      </c>
      <c r="J14" s="13"/>
    </row>
    <row r="15" spans="1:10" ht="15" customHeight="1" x14ac:dyDescent="0.25">
      <c r="A15" s="6" t="s">
        <v>5</v>
      </c>
      <c r="B15" s="17" t="s">
        <v>13</v>
      </c>
      <c r="C15" s="43">
        <v>79.44</v>
      </c>
      <c r="D15" s="38">
        <v>78.260000000000005</v>
      </c>
      <c r="E15" s="15">
        <f t="shared" si="0"/>
        <v>-1.49</v>
      </c>
      <c r="F15" s="50">
        <v>7.57</v>
      </c>
      <c r="G15" s="10">
        <v>8.58</v>
      </c>
      <c r="H15" s="9">
        <f t="shared" si="1"/>
        <v>13.34</v>
      </c>
      <c r="J15" s="13"/>
    </row>
    <row r="16" spans="1:10" s="21" customFormat="1" ht="14.25" customHeight="1" x14ac:dyDescent="0.25">
      <c r="A16" s="6" t="s">
        <v>6</v>
      </c>
      <c r="B16" s="17" t="s">
        <v>14</v>
      </c>
      <c r="C16" s="46">
        <v>1478.17</v>
      </c>
      <c r="D16" s="41">
        <v>1364.52</v>
      </c>
      <c r="E16" s="15">
        <f t="shared" si="0"/>
        <v>-7.69</v>
      </c>
      <c r="F16" s="50">
        <v>921.52</v>
      </c>
      <c r="G16" s="10">
        <v>785.04</v>
      </c>
      <c r="H16" s="9">
        <f t="shared" si="1"/>
        <v>-14.81</v>
      </c>
      <c r="J16" s="13"/>
    </row>
    <row r="17" spans="1:8" s="21" customFormat="1" ht="1.8" customHeight="1" x14ac:dyDescent="0.25">
      <c r="A17" s="1"/>
      <c r="B17" s="1"/>
      <c r="C17" s="3"/>
      <c r="D17" s="3"/>
      <c r="E17" s="3"/>
      <c r="F17" s="3"/>
      <c r="G17" s="3"/>
      <c r="H17" s="1"/>
    </row>
    <row r="18" spans="1:8" ht="12" customHeight="1" x14ac:dyDescent="0.25">
      <c r="A18" s="2"/>
      <c r="B18" s="2"/>
      <c r="C18" s="4"/>
      <c r="D18" s="4"/>
      <c r="E18" s="5"/>
      <c r="F18" s="23" t="s">
        <v>25</v>
      </c>
      <c r="G18" s="23"/>
      <c r="H18" s="23"/>
    </row>
    <row r="19" spans="1:8" x14ac:dyDescent="0.25">
      <c r="A19" s="8" t="s">
        <v>31</v>
      </c>
    </row>
    <row r="20" spans="1:8" x14ac:dyDescent="0.25">
      <c r="A20" s="8" t="s">
        <v>30</v>
      </c>
    </row>
    <row r="21" spans="1:8" x14ac:dyDescent="0.25">
      <c r="A21" s="18" t="s">
        <v>27</v>
      </c>
    </row>
  </sheetData>
  <mergeCells count="11">
    <mergeCell ref="F18:H18"/>
    <mergeCell ref="A2:G2"/>
    <mergeCell ref="A4:A7"/>
    <mergeCell ref="C4:H4"/>
    <mergeCell ref="E6:E7"/>
    <mergeCell ref="C5:E5"/>
    <mergeCell ref="B4:B7"/>
    <mergeCell ref="F5:H5"/>
    <mergeCell ref="H6:H7"/>
    <mergeCell ref="C6:D6"/>
    <mergeCell ref="F6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2022-03-28T06:12:44Z</dcterms:modified>
</cp:coreProperties>
</file>