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19200" windowHeight="12240"/>
  </bookViews>
  <sheets>
    <sheet name="paukščiai" sheetId="3" r:id="rId1"/>
  </sheets>
  <calcPr calcId="152511" fullPrecision="0"/>
</workbook>
</file>

<file path=xl/calcChain.xml><?xml version="1.0" encoding="utf-8"?>
<calcChain xmlns="http://schemas.openxmlformats.org/spreadsheetml/2006/main">
  <c r="K11" i="3" l="1"/>
  <c r="J11" i="3"/>
  <c r="K10" i="3"/>
  <c r="J10" i="3"/>
  <c r="M9" i="3" l="1"/>
  <c r="L9" i="3"/>
  <c r="K9" i="3" l="1"/>
  <c r="J9" i="3"/>
</calcChain>
</file>

<file path=xl/sharedStrings.xml><?xml version="1.0" encoding="utf-8"?>
<sst xmlns="http://schemas.openxmlformats.org/spreadsheetml/2006/main" count="78" uniqueCount="25">
  <si>
    <t>Paukščiai</t>
  </si>
  <si>
    <t>Vienadieniai mėsiniai viščiukai</t>
  </si>
  <si>
    <t>Viščiukai broileriai nuo 1 d. iki skerdimo</t>
  </si>
  <si>
    <t xml:space="preserve">skerdenų </t>
  </si>
  <si>
    <t>●</t>
  </si>
  <si>
    <t>-</t>
  </si>
  <si>
    <t>vnt.</t>
  </si>
  <si>
    <t>Pokytis, %</t>
  </si>
  <si>
    <t>Šaltnis ŽŪIKVC (LŽŪMPRIS)</t>
  </si>
  <si>
    <t>Mėsinių viščiukų (broilerių auginimui) 
kiaušiniai perinimui</t>
  </si>
  <si>
    <t>Metų**</t>
  </si>
  <si>
    <t>Vištos dedeklės (suaugusios)***</t>
  </si>
  <si>
    <t>***parduota skerdimui</t>
  </si>
  <si>
    <t>Mėnesio*</t>
  </si>
  <si>
    <t>Eur/ vnt.
(be PVM)</t>
  </si>
  <si>
    <t xml:space="preserve"> gyvojo svorio 
Eur/kg 
(be PVM)  </t>
  </si>
  <si>
    <t>balandis</t>
  </si>
  <si>
    <t>Kalakutai nuo 1 d. iki 2 mėn.</t>
  </si>
  <si>
    <t>Kalakutai nuo 2 mėn. iki 6 mėn.</t>
  </si>
  <si>
    <t>gegužė</t>
  </si>
  <si>
    <t>****patikslinti duomenys</t>
  </si>
  <si>
    <t>birželis</t>
  </si>
  <si>
    <t xml:space="preserve">*lyginant 2021 m. birželio mėn. su gegužės mėn. </t>
  </si>
  <si>
    <t>**lyginiant 2021 m. birželio mėn. su 2020 m.birželio mėn.</t>
  </si>
  <si>
    <t>Vidutinės paukščių ir perinimui skirtų kiaušinių pardavimo kainos  Lietuvos paukštininkystės įmonėse ir ūkiuose 2021 m. balandžio-birželio mėn., EUR/vnt. ir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</si>
</sst>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  <font>
      <u/>
      <sz val="10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rgb="FF424205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Border="1" applyProtection="1">
      <protection hidden="1"/>
    </xf>
    <xf numFmtId="0" fontId="3" fillId="2" borderId="0" xfId="0" applyFont="1" applyFill="1" applyBorder="1" applyProtection="1">
      <protection hidden="1"/>
    </xf>
    <xf numFmtId="4" fontId="3" fillId="2" borderId="0" xfId="0" applyNumberFormat="1" applyFont="1" applyFill="1" applyBorder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Border="1" applyProtection="1">
      <protection hidden="1"/>
    </xf>
    <xf numFmtId="4" fontId="4" fillId="0" borderId="6" xfId="0" applyNumberFormat="1" applyFont="1" applyFill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8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5" fillId="0" borderId="0" xfId="0" applyFont="1" applyAlignment="1"/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2" fontId="2" fillId="0" borderId="11" xfId="0" applyNumberFormat="1" applyFont="1" applyFill="1" applyBorder="1" applyAlignment="1">
      <alignment horizontal="center" vertical="center" wrapText="1"/>
    </xf>
    <xf numFmtId="4" fontId="4" fillId="0" borderId="6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7" xfId="0" quotePrefix="1" applyNumberFormat="1" applyFont="1" applyFill="1" applyBorder="1" applyAlignment="1" applyProtection="1">
      <alignment horizontal="right" vertical="center" wrapText="1" indent="1"/>
      <protection hidden="1"/>
    </xf>
    <xf numFmtId="2" fontId="2" fillId="0" borderId="11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0" fontId="3" fillId="0" borderId="23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0" xfId="0" applyFont="1"/>
    <xf numFmtId="0" fontId="9" fillId="0" borderId="0" xfId="3"/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19" xfId="0" applyFont="1" applyFill="1" applyBorder="1" applyAlignment="1" applyProtection="1">
      <alignment horizontal="center" vertical="center" wrapText="1"/>
      <protection hidden="1"/>
    </xf>
    <xf numFmtId="0" fontId="1" fillId="2" borderId="2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</cellXfs>
  <cellStyles count="4">
    <cellStyle name="Hipersaitas" xfId="3" builtinId="8"/>
    <cellStyle name="Hyperlink 2" xfId="1"/>
    <cellStyle name="Įprastas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152400</xdr:rowOff>
    </xdr:from>
    <xdr:to>
      <xdr:col>9</xdr:col>
      <xdr:colOff>205740</xdr:colOff>
      <xdr:row>17</xdr:row>
      <xdr:rowOff>60960</xdr:rowOff>
    </xdr:to>
    <xdr:pic>
      <xdr:nvPicPr>
        <xdr:cNvPr id="2408" name="Paveikslėlis 3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9520"/>
          <a:ext cx="74142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s.vic.lt/pls/vris/ataskValdUtil.generuotiSuvByla?suv_id_in=3807&amp;suv_periodas_nuo_in=202106&amp;suv_periodas_iki_in=202106&amp;tipas_in=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showGridLines="0" tabSelected="1" zoomScaleNormal="100" workbookViewId="0">
      <selection activeCell="G16" sqref="G16"/>
    </sheetView>
  </sheetViews>
  <sheetFormatPr defaultRowHeight="13.2" x14ac:dyDescent="0.25"/>
  <cols>
    <col min="1" max="1" width="29.109375" customWidth="1"/>
    <col min="2" max="2" width="9.21875" customWidth="1"/>
    <col min="3" max="3" width="11.109375" customWidth="1"/>
    <col min="4" max="4" width="7.77734375" customWidth="1"/>
    <col min="5" max="5" width="10.44140625" customWidth="1"/>
    <col min="6" max="6" width="8.5546875" customWidth="1"/>
    <col min="7" max="7" width="10.88671875" customWidth="1"/>
    <col min="8" max="8" width="7.5546875" customWidth="1"/>
    <col min="9" max="9" width="10.44140625" customWidth="1"/>
    <col min="10" max="10" width="6.109375" customWidth="1"/>
    <col min="11" max="11" width="7.33203125" customWidth="1"/>
    <col min="12" max="12" width="5.88671875" customWidth="1"/>
    <col min="13" max="13" width="6.88671875" customWidth="1"/>
  </cols>
  <sheetData>
    <row r="2" spans="1:13" x14ac:dyDescent="0.25">
      <c r="A2" s="13" t="s">
        <v>24</v>
      </c>
      <c r="B2" s="13"/>
      <c r="C2" s="13"/>
      <c r="D2" s="13"/>
      <c r="E2" s="13"/>
    </row>
    <row r="4" spans="1:13" ht="12.75" customHeight="1" x14ac:dyDescent="0.25">
      <c r="A4" s="36" t="s">
        <v>0</v>
      </c>
      <c r="B4" s="44">
        <v>2020</v>
      </c>
      <c r="C4" s="45"/>
      <c r="D4" s="42">
        <v>2021</v>
      </c>
      <c r="E4" s="42"/>
      <c r="F4" s="42"/>
      <c r="G4" s="42"/>
      <c r="H4" s="42"/>
      <c r="I4" s="43"/>
      <c r="J4" s="40" t="s">
        <v>7</v>
      </c>
      <c r="K4" s="41"/>
      <c r="L4" s="41"/>
      <c r="M4" s="41"/>
    </row>
    <row r="5" spans="1:13" ht="12.75" customHeight="1" x14ac:dyDescent="0.25">
      <c r="A5" s="36"/>
      <c r="B5" s="39" t="s">
        <v>19</v>
      </c>
      <c r="C5" s="39"/>
      <c r="D5" s="29" t="s">
        <v>16</v>
      </c>
      <c r="E5" s="30"/>
      <c r="F5" s="37" t="s">
        <v>19</v>
      </c>
      <c r="G5" s="38"/>
      <c r="H5" s="37" t="s">
        <v>21</v>
      </c>
      <c r="I5" s="38"/>
      <c r="J5" s="33" t="s">
        <v>13</v>
      </c>
      <c r="K5" s="34"/>
      <c r="L5" s="33" t="s">
        <v>10</v>
      </c>
      <c r="M5" s="35"/>
    </row>
    <row r="6" spans="1:13" ht="35.4" customHeight="1" x14ac:dyDescent="0.25">
      <c r="A6" s="36"/>
      <c r="B6" s="5" t="s">
        <v>14</v>
      </c>
      <c r="C6" s="9" t="s">
        <v>15</v>
      </c>
      <c r="D6" s="5" t="s">
        <v>14</v>
      </c>
      <c r="E6" s="9" t="s">
        <v>15</v>
      </c>
      <c r="F6" s="5" t="s">
        <v>14</v>
      </c>
      <c r="G6" s="9" t="s">
        <v>15</v>
      </c>
      <c r="H6" s="5" t="s">
        <v>14</v>
      </c>
      <c r="I6" s="9" t="s">
        <v>15</v>
      </c>
      <c r="J6" s="14" t="s">
        <v>6</v>
      </c>
      <c r="K6" s="14" t="s">
        <v>3</v>
      </c>
      <c r="L6" s="14" t="s">
        <v>6</v>
      </c>
      <c r="M6" s="14" t="s">
        <v>3</v>
      </c>
    </row>
    <row r="7" spans="1:13" ht="20.25" customHeight="1" x14ac:dyDescent="0.25">
      <c r="A7" s="22" t="s">
        <v>11</v>
      </c>
      <c r="B7" s="15" t="s">
        <v>4</v>
      </c>
      <c r="C7" s="15" t="s">
        <v>4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18" t="s">
        <v>5</v>
      </c>
      <c r="J7" s="11" t="s">
        <v>5</v>
      </c>
      <c r="K7" s="12" t="s">
        <v>5</v>
      </c>
      <c r="L7" s="11" t="s">
        <v>5</v>
      </c>
      <c r="M7" s="12" t="s">
        <v>5</v>
      </c>
    </row>
    <row r="8" spans="1:13" ht="19.5" customHeight="1" x14ac:dyDescent="0.25">
      <c r="A8" s="23" t="s">
        <v>1</v>
      </c>
      <c r="B8" s="20">
        <v>0.33</v>
      </c>
      <c r="C8" s="21">
        <v>8.51</v>
      </c>
      <c r="D8" s="15" t="s">
        <v>4</v>
      </c>
      <c r="E8" s="15" t="s">
        <v>4</v>
      </c>
      <c r="F8" s="15" t="s">
        <v>4</v>
      </c>
      <c r="G8" s="15" t="s">
        <v>4</v>
      </c>
      <c r="H8" s="15" t="s">
        <v>4</v>
      </c>
      <c r="I8" s="15" t="s">
        <v>4</v>
      </c>
      <c r="J8" s="16" t="s">
        <v>5</v>
      </c>
      <c r="K8" s="17" t="s">
        <v>5</v>
      </c>
      <c r="L8" s="16" t="s">
        <v>5</v>
      </c>
      <c r="M8" s="17" t="s">
        <v>5</v>
      </c>
    </row>
    <row r="9" spans="1:13" ht="19.5" customHeight="1" x14ac:dyDescent="0.25">
      <c r="A9" s="23" t="s">
        <v>2</v>
      </c>
      <c r="B9" s="25">
        <v>1.93</v>
      </c>
      <c r="C9" s="26">
        <v>0.91</v>
      </c>
      <c r="D9" s="15">
        <v>1.88</v>
      </c>
      <c r="E9" s="15">
        <v>0.82</v>
      </c>
      <c r="F9" s="15">
        <v>1.82</v>
      </c>
      <c r="G9" s="15">
        <v>0.87</v>
      </c>
      <c r="H9" s="15">
        <v>1.93</v>
      </c>
      <c r="I9" s="15">
        <v>0.87</v>
      </c>
      <c r="J9" s="8">
        <f>(H9/F9)*100-100</f>
        <v>6.04</v>
      </c>
      <c r="K9" s="10">
        <f>(I9/G9)*100-100</f>
        <v>0</v>
      </c>
      <c r="L9" s="8">
        <f>(H9/B9)*100-100</f>
        <v>0</v>
      </c>
      <c r="M9" s="10">
        <f>(I9/C9)*100-100</f>
        <v>-4.4000000000000004</v>
      </c>
    </row>
    <row r="10" spans="1:13" ht="19.5" customHeight="1" x14ac:dyDescent="0.25">
      <c r="A10" s="23" t="s">
        <v>17</v>
      </c>
      <c r="B10" s="28" t="s">
        <v>4</v>
      </c>
      <c r="C10" s="26" t="s">
        <v>4</v>
      </c>
      <c r="D10" s="15" t="s">
        <v>4</v>
      </c>
      <c r="E10" s="15" t="s">
        <v>4</v>
      </c>
      <c r="F10" s="15">
        <v>4.13</v>
      </c>
      <c r="G10" s="15">
        <v>3.38</v>
      </c>
      <c r="H10" s="15">
        <v>4.37</v>
      </c>
      <c r="I10" s="15">
        <v>3.21</v>
      </c>
      <c r="J10" s="8">
        <f t="shared" ref="J10:J11" si="0">(H10/F10)*100-100</f>
        <v>5.81</v>
      </c>
      <c r="K10" s="10">
        <f t="shared" ref="K10:K11" si="1">(I10/G10)*100-100</f>
        <v>-5.03</v>
      </c>
      <c r="L10" s="11" t="s">
        <v>5</v>
      </c>
      <c r="M10" s="12" t="s">
        <v>5</v>
      </c>
    </row>
    <row r="11" spans="1:13" ht="19.5" customHeight="1" x14ac:dyDescent="0.25">
      <c r="A11" s="23" t="s">
        <v>18</v>
      </c>
      <c r="B11" s="28" t="s">
        <v>4</v>
      </c>
      <c r="C11" s="26" t="s">
        <v>4</v>
      </c>
      <c r="D11" s="15" t="s">
        <v>4</v>
      </c>
      <c r="E11" s="15" t="s">
        <v>4</v>
      </c>
      <c r="F11" s="15">
        <v>22.98</v>
      </c>
      <c r="G11" s="15">
        <v>1.39</v>
      </c>
      <c r="H11" s="15">
        <v>21.2</v>
      </c>
      <c r="I11" s="15">
        <v>1.47</v>
      </c>
      <c r="J11" s="8">
        <f t="shared" si="0"/>
        <v>-7.75</v>
      </c>
      <c r="K11" s="10">
        <f t="shared" si="1"/>
        <v>5.76</v>
      </c>
      <c r="L11" s="16" t="s">
        <v>5</v>
      </c>
      <c r="M11" s="17" t="s">
        <v>5</v>
      </c>
    </row>
    <row r="12" spans="1:13" ht="33" customHeight="1" x14ac:dyDescent="0.25">
      <c r="A12" s="24" t="s">
        <v>9</v>
      </c>
      <c r="B12" s="19" t="s">
        <v>4</v>
      </c>
      <c r="C12" s="27" t="s">
        <v>5</v>
      </c>
      <c r="D12" s="18" t="s">
        <v>4</v>
      </c>
      <c r="E12" s="18" t="s">
        <v>5</v>
      </c>
      <c r="F12" s="18" t="s">
        <v>4</v>
      </c>
      <c r="G12" s="18" t="s">
        <v>5</v>
      </c>
      <c r="H12" s="18" t="s">
        <v>4</v>
      </c>
      <c r="I12" s="18" t="s">
        <v>5</v>
      </c>
      <c r="J12" s="16" t="s">
        <v>5</v>
      </c>
      <c r="K12" s="17" t="s">
        <v>5</v>
      </c>
      <c r="L12" s="16" t="s">
        <v>5</v>
      </c>
      <c r="M12" s="17" t="s">
        <v>5</v>
      </c>
    </row>
    <row r="13" spans="1:13" ht="3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1" customFormat="1" x14ac:dyDescent="0.25">
      <c r="A14" s="7" t="s">
        <v>22</v>
      </c>
      <c r="B14" s="7"/>
      <c r="C14" s="7"/>
      <c r="J14" s="6" t="s">
        <v>8</v>
      </c>
      <c r="K14"/>
      <c r="L14"/>
    </row>
    <row r="15" spans="1:13" x14ac:dyDescent="0.25">
      <c r="A15" s="4" t="s">
        <v>23</v>
      </c>
      <c r="B15" s="4"/>
      <c r="C15" s="4"/>
      <c r="I15" s="1"/>
      <c r="J15" s="1"/>
    </row>
    <row r="16" spans="1:13" x14ac:dyDescent="0.25">
      <c r="A16" s="7" t="s">
        <v>12</v>
      </c>
    </row>
    <row r="17" spans="1:13" x14ac:dyDescent="0.25">
      <c r="A17" s="31" t="s">
        <v>20</v>
      </c>
    </row>
    <row r="19" spans="1:13" ht="46.8" customHeight="1" x14ac:dyDescent="0.25"/>
    <row r="20" spans="1:13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</sheetData>
  <mergeCells count="10">
    <mergeCell ref="A20:M20"/>
    <mergeCell ref="J5:K5"/>
    <mergeCell ref="L5:M5"/>
    <mergeCell ref="A4:A6"/>
    <mergeCell ref="F5:G5"/>
    <mergeCell ref="H5:I5"/>
    <mergeCell ref="B5:C5"/>
    <mergeCell ref="J4:M4"/>
    <mergeCell ref="D4:I4"/>
    <mergeCell ref="B4:C4"/>
  </mergeCells>
  <phoneticPr fontId="4" type="noConversion"/>
  <hyperlinks>
    <hyperlink ref="A20" r:id="rId1" display="https://is.vic.lt/pls/vris/ataskValdUtil.generuotiSuvByla?suv_id_in=3807&amp;suv_periodas_nuo_in=202106&amp;suv_periodas_iki_in=202106&amp;tipas_in=c"/>
  </hyperlinks>
  <pageMargins left="0.25" right="0.25" top="0.75" bottom="0.75" header="0.3" footer="0.3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2021-07-26T07:34:03Z</dcterms:modified>
</cp:coreProperties>
</file>