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<sst xmlns="http://schemas.openxmlformats.org/spreadsheetml/2006/main" count="56" uniqueCount="38">
  <si>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Matavimo 
vnt.</t>
  </si>
  <si>
    <t>sausis</t>
  </si>
  <si>
    <t>t</t>
  </si>
  <si>
    <t>Bendras kiekis</t>
  </si>
  <si>
    <t>%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</si>
  <si>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</si>
  <si>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</si>
  <si>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</si>
  <si>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</si>
  <si>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</si>
  <si>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</si>
  <si>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mėnesio**</t>
  </si>
  <si>
    <t>metų***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</si>
  <si>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67.</t>
    </r>
  </si>
  <si>
    <t>Iš pieno supirkimo įmonių</t>
  </si>
  <si>
    <t>EUR/t</t>
  </si>
  <si>
    <r>
      <t>Vidutinis supirkto pieno riebumas</t>
    </r>
    <r>
      <rPr>
        <vertAlign val="superscript"/>
        <sz val="10"/>
        <rFont val="Times New Roman"/>
        <family val="1"/>
      </rPr>
      <t>1)</t>
    </r>
  </si>
  <si>
    <r>
      <t>Vidutinis supirkto pieno baltymingumas</t>
    </r>
    <r>
      <rPr>
        <vertAlign val="superscript"/>
        <sz val="10"/>
        <rFont val="Times New Roman"/>
        <family val="1"/>
      </rPr>
      <t>2)</t>
    </r>
  </si>
  <si>
    <t>Iš pieno perdirbimo įmonių</t>
  </si>
  <si>
    <t xml:space="preserve">* vidutinė svertinė, be PVM; </t>
  </si>
  <si>
    <t>Vidutinė kaina*</t>
  </si>
  <si>
    <t>Žalio pieno supirkimas</t>
  </si>
  <si>
    <t>Natūralaus riebumo pienas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</si>
  <si>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</si>
  <si>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</si>
  <si>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</si>
  <si>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</si>
  <si>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</si>
  <si>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</si>
  <si>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</si>
  <si>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</si>
  <si>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</si>
  <si>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</si>
  <si>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Žalio pieno supirkimo Lietuvoje iš šalies pieno supirkimo ir pieno perdirbimo įmonių suvestinė ataskaita (2020 m. gruodžio mėn.)</t>
  </si>
  <si>
    <t>gruodis</t>
  </si>
  <si>
    <t>** lyginant 2020 m. gruodžio mėn. su lapkričio mėn.; *** lyginant 2020 m. gruodžio mėn. su 2019 m. gruodžio mėn.</t>
  </si>
  <si>
    <t>Atnaujinta: 2021.02.23</t>
  </si>
  <si>
    <r>
      <t>Bazinių rodiklių pienas</t>
    </r>
    <r>
      <rPr>
        <b/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</si>
</sst>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>
        <color indexed="63"/>
      </top>
      <bottom/>
    </border>
    <border>
      <left style="medium">
        <color theme="0"/>
      </left>
      <right/>
      <top style="medium">
        <color theme="0"/>
      </top>
      <bottom/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/>
      <right/>
      <top>
        <color indexed="63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 style="medium">
        <color theme="0"/>
      </top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0" applyFont="1" applyAlignment="1">
      <alignment vertical="center"/>
    </xf>
    <xf numFmtId="4" fontId="51" fillId="0" borderId="0" xfId="46" applyNumberFormat="1" applyFont="1" applyAlignment="1">
      <alignment vertical="center"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1" fontId="54" fillId="33" borderId="10" xfId="0" applyNumberFormat="1" applyFont="1" applyFill="1" applyBorder="1" applyAlignment="1" quotePrefix="1">
      <alignment horizontal="center" vertical="center" wrapText="1"/>
    </xf>
    <xf numFmtId="0" fontId="4" fillId="0" borderId="0" xfId="46" applyFont="1">
      <alignment/>
      <protection/>
    </xf>
    <xf numFmtId="0" fontId="3" fillId="0" borderId="0" xfId="46" applyFont="1" applyAlignment="1">
      <alignment/>
      <protection/>
    </xf>
    <xf numFmtId="0" fontId="51" fillId="0" borderId="0" xfId="46" applyFont="1" applyAlignment="1">
      <alignment/>
      <protection/>
    </xf>
    <xf numFmtId="0" fontId="4" fillId="0" borderId="0" xfId="46" applyFont="1" applyAlignment="1">
      <alignment vertical="center"/>
      <protection/>
    </xf>
    <xf numFmtId="1" fontId="54" fillId="33" borderId="11" xfId="47" applyNumberFormat="1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left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4" fontId="2" fillId="34" borderId="14" xfId="47" applyNumberFormat="1" applyFont="1" applyFill="1" applyBorder="1" applyAlignment="1">
      <alignment horizontal="right" vertical="center"/>
      <protection/>
    </xf>
    <xf numFmtId="4" fontId="2" fillId="34" borderId="10" xfId="46" applyNumberFormat="1" applyFont="1" applyFill="1" applyBorder="1" applyAlignment="1">
      <alignment horizontal="right" vertical="center"/>
      <protection/>
    </xf>
    <xf numFmtId="0" fontId="4" fillId="34" borderId="14" xfId="47" applyFont="1" applyFill="1" applyBorder="1" applyAlignment="1">
      <alignment horizontal="center" vertical="center"/>
      <protection/>
    </xf>
    <xf numFmtId="0" fontId="2" fillId="34" borderId="15" xfId="47" applyFont="1" applyFill="1" applyBorder="1" applyAlignment="1">
      <alignment vertical="center"/>
      <protection/>
    </xf>
    <xf numFmtId="0" fontId="4" fillId="34" borderId="16" xfId="47" applyFont="1" applyFill="1" applyBorder="1" applyAlignment="1">
      <alignment horizontal="center" vertical="center"/>
      <protection/>
    </xf>
    <xf numFmtId="0" fontId="2" fillId="34" borderId="17" xfId="47" applyFont="1" applyFill="1" applyBorder="1" applyAlignment="1">
      <alignment vertical="center"/>
      <protection/>
    </xf>
    <xf numFmtId="0" fontId="2" fillId="34" borderId="12" xfId="47" applyFont="1" applyFill="1" applyBorder="1" applyAlignment="1">
      <alignment vertical="center"/>
      <protection/>
    </xf>
    <xf numFmtId="4" fontId="2" fillId="34" borderId="14" xfId="46" applyNumberFormat="1" applyFont="1" applyFill="1" applyBorder="1" applyAlignment="1">
      <alignment horizontal="right" vertical="center"/>
      <protection/>
    </xf>
    <xf numFmtId="0" fontId="2" fillId="34" borderId="0" xfId="47" applyFont="1" applyFill="1" applyBorder="1" applyAlignment="1">
      <alignment horizontal="left" vertical="center"/>
      <protection/>
    </xf>
    <xf numFmtId="4" fontId="2" fillId="34" borderId="16" xfId="47" applyNumberFormat="1" applyFont="1" applyFill="1" applyBorder="1" applyAlignment="1">
      <alignment horizontal="right" vertical="center"/>
      <protection/>
    </xf>
    <xf numFmtId="4" fontId="2" fillId="34" borderId="18" xfId="46" applyNumberFormat="1" applyFont="1" applyFill="1" applyBorder="1" applyAlignment="1">
      <alignment horizontal="right" vertical="center"/>
      <protection/>
    </xf>
    <xf numFmtId="4" fontId="2" fillId="34" borderId="19" xfId="46" applyNumberFormat="1" applyFont="1" applyFill="1" applyBorder="1" applyAlignment="1">
      <alignment horizontal="right" vertical="center"/>
      <protection/>
    </xf>
    <xf numFmtId="0" fontId="2" fillId="34" borderId="20" xfId="47" applyFont="1" applyFill="1" applyBorder="1" applyAlignment="1">
      <alignment horizontal="left" vertical="center"/>
      <protection/>
    </xf>
    <xf numFmtId="0" fontId="2" fillId="34" borderId="21" xfId="47" applyFont="1" applyFill="1" applyBorder="1" applyAlignment="1">
      <alignment horizontal="left" vertical="center"/>
      <protection/>
    </xf>
    <xf numFmtId="0" fontId="4" fillId="34" borderId="22" xfId="47" applyFont="1" applyFill="1" applyBorder="1" applyAlignment="1">
      <alignment horizontal="center" vertical="center"/>
      <protection/>
    </xf>
    <xf numFmtId="4" fontId="2" fillId="34" borderId="23" xfId="47" applyNumberFormat="1" applyFont="1" applyFill="1" applyBorder="1" applyAlignment="1">
      <alignment horizontal="right" vertical="center"/>
      <protection/>
    </xf>
    <xf numFmtId="4" fontId="55" fillId="34" borderId="24" xfId="46" applyNumberFormat="1" applyFont="1" applyFill="1" applyBorder="1" applyAlignment="1">
      <alignment horizontal="right" vertical="center"/>
      <protection/>
    </xf>
    <xf numFmtId="4" fontId="2" fillId="34" borderId="24" xfId="46" applyNumberFormat="1" applyFont="1" applyFill="1" applyBorder="1" applyAlignment="1">
      <alignment horizontal="right" vertical="center"/>
      <protection/>
    </xf>
    <xf numFmtId="0" fontId="54" fillId="33" borderId="16" xfId="46" applyNumberFormat="1" applyFont="1" applyFill="1" applyBorder="1" applyAlignment="1">
      <alignment horizontal="center" vertical="center" wrapText="1"/>
      <protection/>
    </xf>
    <xf numFmtId="0" fontId="54" fillId="33" borderId="11" xfId="46" applyNumberFormat="1" applyFont="1" applyFill="1" applyBorder="1" applyAlignment="1">
      <alignment horizontal="center" vertical="center" wrapText="1"/>
      <protection/>
    </xf>
    <xf numFmtId="0" fontId="54" fillId="33" borderId="25" xfId="48" applyFont="1" applyFill="1" applyBorder="1" applyAlignment="1">
      <alignment horizontal="center" vertical="center" wrapText="1"/>
      <protection/>
    </xf>
    <xf numFmtId="0" fontId="54" fillId="33" borderId="20" xfId="48" applyFont="1" applyFill="1" applyBorder="1" applyAlignment="1">
      <alignment horizontal="center" vertical="center" wrapText="1"/>
      <protection/>
    </xf>
    <xf numFmtId="0" fontId="10" fillId="35" borderId="12" xfId="47" applyFont="1" applyFill="1" applyBorder="1" applyAlignment="1">
      <alignment horizontal="center" vertical="center"/>
      <protection/>
    </xf>
    <xf numFmtId="0" fontId="4" fillId="35" borderId="12" xfId="47" applyFont="1" applyFill="1" applyBorder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/>
      <protection/>
    </xf>
    <xf numFmtId="0" fontId="51" fillId="0" borderId="0" xfId="46" applyFont="1" applyAlignment="1">
      <alignment horizontal="center" vertical="center"/>
      <protection/>
    </xf>
    <xf numFmtId="0" fontId="54" fillId="33" borderId="26" xfId="48" applyFont="1" applyFill="1" applyBorder="1" applyAlignment="1">
      <alignment horizontal="center" vertical="center" wrapText="1"/>
      <protection/>
    </xf>
    <xf numFmtId="0" fontId="4" fillId="35" borderId="27" xfId="47" applyFont="1" applyFill="1" applyBorder="1" applyAlignment="1">
      <alignment horizontal="center" vertical="center"/>
      <protection/>
    </xf>
    <xf numFmtId="0" fontId="54" fillId="33" borderId="0" xfId="46" applyNumberFormat="1" applyFont="1" applyFill="1" applyBorder="1" applyAlignment="1">
      <alignment horizontal="center" vertical="center" wrapText="1"/>
      <protection/>
    </xf>
    <xf numFmtId="0" fontId="54" fillId="33" borderId="25" xfId="4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/>
    </xf>
    <xf numFmtId="0" fontId="3" fillId="0" borderId="0" xfId="46" applyFont="1" applyAlignment="1">
      <alignment horizontal="left"/>
      <protection/>
    </xf>
    <xf numFmtId="0" fontId="2" fillId="0" borderId="0" xfId="46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4</xdr:col>
      <xdr:colOff>485775</xdr:colOff>
      <xdr:row>5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4029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B13"/>
    </sheetView>
  </sheetViews>
  <sheetFormatPr defaultColWidth="9.33203125" defaultRowHeight="12"/>
  <cols>
    <col min="1" max="1" width="5.5" style="1" customWidth="1"/>
    <col min="2" max="2" width="39" style="1" customWidth="1"/>
    <col min="3" max="3" width="12.66015625" style="1" customWidth="1"/>
    <col min="4" max="4" width="12.5" style="1" customWidth="1"/>
    <col min="5" max="16" width="11.66015625" style="1" customWidth="1"/>
    <col min="17" max="18" width="12.83203125" style="1" customWidth="1"/>
    <col min="1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ht="15.75">
      <c r="D7" s="3"/>
    </row>
    <row r="8" spans="2:19" ht="19.5" customHeight="1">
      <c r="B8" s="45" t="s">
        <v>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3"/>
    </row>
    <row r="9" spans="2:19" ht="12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4" ht="12.75">
      <c r="B10" s="4" t="s">
        <v>36</v>
      </c>
      <c r="C10" s="4"/>
      <c r="D10" s="5"/>
    </row>
    <row r="11" spans="2:4" ht="12.75">
      <c r="B11" s="4"/>
      <c r="C11" s="4"/>
      <c r="D11" s="5"/>
    </row>
    <row r="12" spans="2:18" ht="24" customHeight="1" thickBot="1">
      <c r="B12" s="48" t="s">
        <v>21</v>
      </c>
      <c r="C12" s="36" t="s">
        <v>0</v>
      </c>
      <c r="D12" s="15">
        <v>2019</v>
      </c>
      <c r="E12" s="38">
        <v>2020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46" t="s">
        <v>10</v>
      </c>
      <c r="R12" s="38"/>
    </row>
    <row r="13" spans="2:18" ht="24" customHeight="1" thickBot="1">
      <c r="B13" s="49"/>
      <c r="C13" s="37"/>
      <c r="D13" s="10" t="s">
        <v>34</v>
      </c>
      <c r="E13" s="10" t="s">
        <v>1</v>
      </c>
      <c r="F13" s="10" t="s">
        <v>23</v>
      </c>
      <c r="G13" s="10" t="s">
        <v>24</v>
      </c>
      <c r="H13" s="10" t="s">
        <v>25</v>
      </c>
      <c r="I13" s="10" t="s">
        <v>26</v>
      </c>
      <c r="J13" s="10" t="s">
        <v>27</v>
      </c>
      <c r="K13" s="10" t="s">
        <v>28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34</v>
      </c>
      <c r="Q13" s="10" t="s">
        <v>11</v>
      </c>
      <c r="R13" s="10" t="s">
        <v>12</v>
      </c>
    </row>
    <row r="14" spans="2:18" ht="22.5" customHeight="1" thickBot="1">
      <c r="B14" s="47" t="s">
        <v>22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2:18" ht="22.5" customHeight="1" thickBot="1">
      <c r="B15" s="40" t="s">
        <v>14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2:18" ht="22.5" customHeight="1" thickBot="1">
      <c r="B16" s="16" t="s">
        <v>20</v>
      </c>
      <c r="C16" s="17" t="s">
        <v>15</v>
      </c>
      <c r="D16" s="18">
        <v>346.08</v>
      </c>
      <c r="E16" s="19">
        <v>343.65</v>
      </c>
      <c r="F16" s="19">
        <v>344.12</v>
      </c>
      <c r="G16" s="19">
        <v>337.45</v>
      </c>
      <c r="H16" s="19">
        <v>292.24</v>
      </c>
      <c r="I16" s="19">
        <v>254.16</v>
      </c>
      <c r="J16" s="19">
        <v>271</v>
      </c>
      <c r="K16" s="19">
        <v>287.57</v>
      </c>
      <c r="L16" s="19">
        <v>288.17</v>
      </c>
      <c r="M16" s="19">
        <v>318.09</v>
      </c>
      <c r="N16" s="19">
        <v>341.36</v>
      </c>
      <c r="O16" s="19">
        <v>349.59</v>
      </c>
      <c r="P16" s="19">
        <v>340.26</v>
      </c>
      <c r="Q16" s="19">
        <v>-2.6688406418947874</v>
      </c>
      <c r="R16" s="19">
        <v>-1.6816920943134472</v>
      </c>
    </row>
    <row r="17" spans="2:18" ht="26.25" customHeight="1" thickBot="1">
      <c r="B17" s="16" t="s">
        <v>3</v>
      </c>
      <c r="C17" s="20" t="s">
        <v>2</v>
      </c>
      <c r="D17" s="18">
        <v>26199.64</v>
      </c>
      <c r="E17" s="19">
        <v>25293.22</v>
      </c>
      <c r="F17" s="19">
        <v>20084.83</v>
      </c>
      <c r="G17" s="19">
        <v>24320.32</v>
      </c>
      <c r="H17" s="19">
        <v>25384.42</v>
      </c>
      <c r="I17" s="19">
        <v>31991.96</v>
      </c>
      <c r="J17" s="19">
        <v>34933.9</v>
      </c>
      <c r="K17" s="19">
        <v>37082.65</v>
      </c>
      <c r="L17" s="19">
        <v>36884.92</v>
      </c>
      <c r="M17" s="19">
        <v>33516.87</v>
      </c>
      <c r="N17" s="19">
        <v>33564.45</v>
      </c>
      <c r="O17" s="19">
        <v>24048.85</v>
      </c>
      <c r="P17" s="19">
        <v>23965.14</v>
      </c>
      <c r="Q17" s="19">
        <v>-0.34808317237622344</v>
      </c>
      <c r="R17" s="19">
        <v>-8.528743143035555</v>
      </c>
    </row>
    <row r="18" spans="2:18" ht="26.25" customHeight="1" thickBot="1">
      <c r="B18" s="16" t="s">
        <v>16</v>
      </c>
      <c r="C18" s="43" t="s">
        <v>4</v>
      </c>
      <c r="D18" s="18">
        <v>4.38</v>
      </c>
      <c r="E18" s="19">
        <v>4.31</v>
      </c>
      <c r="F18" s="19">
        <v>4.28</v>
      </c>
      <c r="G18" s="19">
        <v>4.29</v>
      </c>
      <c r="H18" s="19">
        <v>4.24</v>
      </c>
      <c r="I18" s="19">
        <v>4.11</v>
      </c>
      <c r="J18" s="19">
        <v>3.97</v>
      </c>
      <c r="K18" s="19">
        <v>3.93</v>
      </c>
      <c r="L18" s="19">
        <v>3.92</v>
      </c>
      <c r="M18" s="19">
        <v>4.14</v>
      </c>
      <c r="N18" s="19">
        <v>4.33</v>
      </c>
      <c r="O18" s="19">
        <v>4.48</v>
      </c>
      <c r="P18" s="19">
        <v>4.43</v>
      </c>
      <c r="Q18" s="19">
        <v>-1.1160714285714413</v>
      </c>
      <c r="R18" s="19">
        <v>1.1415525114155223</v>
      </c>
    </row>
    <row r="19" spans="2:18" ht="22.5" customHeight="1" thickBot="1">
      <c r="B19" s="16" t="s">
        <v>17</v>
      </c>
      <c r="C19" s="44"/>
      <c r="D19" s="18">
        <v>3.36</v>
      </c>
      <c r="E19" s="19">
        <v>3.32</v>
      </c>
      <c r="F19" s="19">
        <v>3.31</v>
      </c>
      <c r="G19" s="19">
        <v>3.31</v>
      </c>
      <c r="H19" s="19">
        <v>3.23</v>
      </c>
      <c r="I19" s="19">
        <v>3.28</v>
      </c>
      <c r="J19" s="19">
        <v>3.24</v>
      </c>
      <c r="K19" s="19">
        <v>3.19</v>
      </c>
      <c r="L19" s="19">
        <v>3.22</v>
      </c>
      <c r="M19" s="19">
        <v>3.37</v>
      </c>
      <c r="N19" s="19">
        <v>3.5</v>
      </c>
      <c r="O19" s="19">
        <v>3.44</v>
      </c>
      <c r="P19" s="19">
        <v>3.37</v>
      </c>
      <c r="Q19" s="19">
        <v>-2.034883720930225</v>
      </c>
      <c r="R19" s="19">
        <v>0.29761904761904656</v>
      </c>
    </row>
    <row r="20" spans="2:18" ht="22.5" customHeight="1" thickBot="1">
      <c r="B20" s="40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2:18" ht="22.5" customHeight="1" thickBot="1">
      <c r="B21" s="21" t="s">
        <v>20</v>
      </c>
      <c r="C21" s="22" t="s">
        <v>15</v>
      </c>
      <c r="D21" s="18">
        <v>333.61</v>
      </c>
      <c r="E21" s="19">
        <v>332.56</v>
      </c>
      <c r="F21" s="19">
        <v>334.11</v>
      </c>
      <c r="G21" s="19">
        <v>330.59</v>
      </c>
      <c r="H21" s="19">
        <v>304.84</v>
      </c>
      <c r="I21" s="19">
        <v>277.07</v>
      </c>
      <c r="J21" s="19">
        <v>271.9</v>
      </c>
      <c r="K21" s="19">
        <v>281.91</v>
      </c>
      <c r="L21" s="19">
        <v>287.87</v>
      </c>
      <c r="M21" s="19">
        <v>310.55</v>
      </c>
      <c r="N21" s="19">
        <v>329.31</v>
      </c>
      <c r="O21" s="19">
        <v>301.22</v>
      </c>
      <c r="P21" s="19">
        <v>305.13</v>
      </c>
      <c r="Q21" s="19">
        <v>1.298054578049257</v>
      </c>
      <c r="R21" s="19">
        <v>-8.536914361080306</v>
      </c>
    </row>
    <row r="22" spans="2:18" ht="22.5" customHeight="1" thickBot="1">
      <c r="B22" s="23" t="s">
        <v>3</v>
      </c>
      <c r="C22" s="20" t="s">
        <v>2</v>
      </c>
      <c r="D22" s="18">
        <v>17837.44</v>
      </c>
      <c r="E22" s="19">
        <v>19350.81</v>
      </c>
      <c r="F22" s="19">
        <v>17139.66</v>
      </c>
      <c r="G22" s="19">
        <v>16091.91</v>
      </c>
      <c r="H22" s="19">
        <v>15489.97</v>
      </c>
      <c r="I22" s="19">
        <v>19318</v>
      </c>
      <c r="J22" s="19">
        <v>20716.31</v>
      </c>
      <c r="K22" s="19">
        <v>20957.95</v>
      </c>
      <c r="L22" s="19">
        <v>21615.66</v>
      </c>
      <c r="M22" s="19">
        <v>21390.04</v>
      </c>
      <c r="N22" s="19">
        <v>20134.28</v>
      </c>
      <c r="O22" s="19">
        <v>18133.06</v>
      </c>
      <c r="P22" s="19">
        <v>19059.44</v>
      </c>
      <c r="Q22" s="19">
        <v>5.108790242794092</v>
      </c>
      <c r="R22" s="19">
        <v>6.850758853288363</v>
      </c>
    </row>
    <row r="23" spans="2:18" ht="22.5" customHeight="1" thickBot="1">
      <c r="B23" s="24" t="s">
        <v>16</v>
      </c>
      <c r="C23" s="43" t="s">
        <v>4</v>
      </c>
      <c r="D23" s="18">
        <v>4.28</v>
      </c>
      <c r="E23" s="19">
        <v>4.23</v>
      </c>
      <c r="F23" s="19">
        <v>4.19</v>
      </c>
      <c r="G23" s="19">
        <v>4.22</v>
      </c>
      <c r="H23" s="19">
        <v>4.2</v>
      </c>
      <c r="I23" s="19">
        <v>4.07</v>
      </c>
      <c r="J23" s="19">
        <v>3.93</v>
      </c>
      <c r="K23" s="19">
        <v>3.89</v>
      </c>
      <c r="L23" s="19">
        <v>3.91</v>
      </c>
      <c r="M23" s="19">
        <v>4.1</v>
      </c>
      <c r="N23" s="19">
        <v>4.24</v>
      </c>
      <c r="O23" s="19">
        <v>4.31</v>
      </c>
      <c r="P23" s="19">
        <v>4.29</v>
      </c>
      <c r="Q23" s="19">
        <v>-0.46403712296982924</v>
      </c>
      <c r="R23" s="19">
        <v>0.2336448598130758</v>
      </c>
    </row>
    <row r="24" spans="2:18" ht="22.5" customHeight="1" thickBot="1">
      <c r="B24" s="24" t="s">
        <v>17</v>
      </c>
      <c r="C24" s="44"/>
      <c r="D24" s="18">
        <v>3.4</v>
      </c>
      <c r="E24" s="19">
        <v>3.37</v>
      </c>
      <c r="F24" s="19">
        <v>3.39</v>
      </c>
      <c r="G24" s="19">
        <v>3.39</v>
      </c>
      <c r="H24" s="19">
        <v>3.34</v>
      </c>
      <c r="I24" s="19">
        <v>3.32</v>
      </c>
      <c r="J24" s="19">
        <v>3.25</v>
      </c>
      <c r="K24" s="19">
        <v>3.24</v>
      </c>
      <c r="L24" s="19">
        <v>3.26</v>
      </c>
      <c r="M24" s="19">
        <v>3.41</v>
      </c>
      <c r="N24" s="19">
        <v>3.51</v>
      </c>
      <c r="O24" s="19">
        <v>3.49</v>
      </c>
      <c r="P24" s="19">
        <v>3.44</v>
      </c>
      <c r="Q24" s="19">
        <v>-1.4326647564469996</v>
      </c>
      <c r="R24" s="19">
        <v>1.17647058823529</v>
      </c>
    </row>
    <row r="25" spans="2:18" ht="22.5" customHeight="1" thickBot="1">
      <c r="B25" s="41" t="s">
        <v>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18" ht="22.5" customHeight="1" thickBot="1">
      <c r="B26" s="40" t="s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2:18" ht="22.5" customHeight="1" thickBot="1">
      <c r="B27" s="16" t="s">
        <v>20</v>
      </c>
      <c r="C27" s="20" t="s">
        <v>15</v>
      </c>
      <c r="D27" s="18">
        <v>270</v>
      </c>
      <c r="E27" s="19">
        <v>280</v>
      </c>
      <c r="F27" s="19">
        <v>280</v>
      </c>
      <c r="G27" s="19">
        <v>270</v>
      </c>
      <c r="H27" s="19">
        <v>240</v>
      </c>
      <c r="I27" s="19">
        <v>210</v>
      </c>
      <c r="J27" s="25">
        <v>230</v>
      </c>
      <c r="K27" s="19">
        <v>250</v>
      </c>
      <c r="L27" s="19">
        <v>250</v>
      </c>
      <c r="M27" s="19">
        <v>260</v>
      </c>
      <c r="N27" s="19">
        <v>260</v>
      </c>
      <c r="O27" s="19">
        <v>270</v>
      </c>
      <c r="P27" s="19">
        <v>270</v>
      </c>
      <c r="Q27" s="19">
        <v>0</v>
      </c>
      <c r="R27" s="19">
        <v>0</v>
      </c>
    </row>
    <row r="28" spans="2:18" ht="22.5" customHeight="1" thickBot="1">
      <c r="B28" s="26" t="s">
        <v>3</v>
      </c>
      <c r="C28" s="22" t="s">
        <v>2</v>
      </c>
      <c r="D28" s="27">
        <v>33288.22</v>
      </c>
      <c r="E28" s="28">
        <v>31551.26</v>
      </c>
      <c r="F28" s="28">
        <v>24893.34</v>
      </c>
      <c r="G28" s="28">
        <v>30186.14</v>
      </c>
      <c r="H28" s="28">
        <v>30738.76</v>
      </c>
      <c r="I28" s="28">
        <v>38426.82</v>
      </c>
      <c r="J28" s="28">
        <v>40716.85</v>
      </c>
      <c r="K28" s="28">
        <v>42462.23</v>
      </c>
      <c r="L28" s="28">
        <v>42465.6</v>
      </c>
      <c r="M28" s="28">
        <v>41242.85</v>
      </c>
      <c r="N28" s="28">
        <v>43601.56</v>
      </c>
      <c r="O28" s="28">
        <v>31497.25</v>
      </c>
      <c r="P28" s="28">
        <v>30726.43</v>
      </c>
      <c r="Q28" s="29">
        <v>-2.447261268840928</v>
      </c>
      <c r="R28" s="29">
        <v>-7.69578547606331</v>
      </c>
    </row>
    <row r="29" spans="2:18" ht="22.5" customHeight="1" thickBot="1">
      <c r="B29" s="40" t="s">
        <v>18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2:18" ht="22.5" customHeight="1" thickBot="1">
      <c r="B30" s="30" t="s">
        <v>20</v>
      </c>
      <c r="C30" s="20" t="s">
        <v>15</v>
      </c>
      <c r="D30" s="27">
        <v>260</v>
      </c>
      <c r="E30" s="28">
        <v>270</v>
      </c>
      <c r="F30" s="28">
        <v>270</v>
      </c>
      <c r="G30" s="28">
        <v>260</v>
      </c>
      <c r="H30" s="28">
        <v>250</v>
      </c>
      <c r="I30" s="28">
        <v>230</v>
      </c>
      <c r="J30" s="28">
        <v>230</v>
      </c>
      <c r="K30" s="28">
        <v>240</v>
      </c>
      <c r="L30" s="28">
        <v>250</v>
      </c>
      <c r="M30" s="28">
        <v>250</v>
      </c>
      <c r="N30" s="28">
        <v>260</v>
      </c>
      <c r="O30" s="28">
        <v>230</v>
      </c>
      <c r="P30" s="28">
        <v>240</v>
      </c>
      <c r="Q30" s="29">
        <v>4.347826086956519</v>
      </c>
      <c r="R30" s="29">
        <v>-7.692307692307687</v>
      </c>
    </row>
    <row r="31" spans="2:18" ht="22.5" customHeight="1" thickBot="1">
      <c r="B31" s="31" t="s">
        <v>3</v>
      </c>
      <c r="C31" s="32" t="s">
        <v>2</v>
      </c>
      <c r="D31" s="33">
        <v>22536.54</v>
      </c>
      <c r="E31" s="34">
        <v>24121.37</v>
      </c>
      <c r="F31" s="34">
        <v>21334.59</v>
      </c>
      <c r="G31" s="34">
        <v>20116.33</v>
      </c>
      <c r="H31" s="34">
        <v>19101.92</v>
      </c>
      <c r="I31" s="34">
        <v>23272.39</v>
      </c>
      <c r="J31" s="34">
        <v>24053.5</v>
      </c>
      <c r="K31" s="34">
        <v>24128.89</v>
      </c>
      <c r="L31" s="34">
        <v>25078.49</v>
      </c>
      <c r="M31" s="34">
        <v>26396.81</v>
      </c>
      <c r="N31" s="34">
        <v>25886.44</v>
      </c>
      <c r="O31" s="34">
        <v>23442.6</v>
      </c>
      <c r="P31" s="34">
        <v>24317.94</v>
      </c>
      <c r="Q31" s="35">
        <v>3.733971487804255</v>
      </c>
      <c r="R31" s="35">
        <v>7.90449643112916</v>
      </c>
    </row>
    <row r="32" spans="2:4" ht="15" customHeight="1">
      <c r="B32" s="6"/>
      <c r="C32" s="6"/>
      <c r="D32" s="7"/>
    </row>
    <row r="33" spans="2:18" ht="15" customHeight="1">
      <c r="B33" s="8" t="s">
        <v>5</v>
      </c>
      <c r="C33" s="8"/>
      <c r="D33" s="8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2:18" ht="15" customHeight="1">
      <c r="B34" s="8" t="s">
        <v>6</v>
      </c>
      <c r="C34" s="8"/>
      <c r="D34" s="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2:18" ht="15" customHeight="1">
      <c r="B35" s="50" t="s">
        <v>13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ht="15" customHeight="1">
      <c r="B36" s="52" t="s">
        <v>19</v>
      </c>
      <c r="C36" s="5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15" customHeight="1">
      <c r="B37" s="52" t="s">
        <v>35</v>
      </c>
      <c r="C37" s="5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3" ht="15" customHeight="1">
      <c r="B38" s="9"/>
      <c r="C38" s="9"/>
    </row>
    <row r="39" ht="12.75">
      <c r="B39" s="14" t="s">
        <v>9</v>
      </c>
    </row>
    <row r="41" ht="12.75">
      <c r="B41" s="11" t="s">
        <v>7</v>
      </c>
    </row>
    <row r="42" ht="12.75">
      <c r="B42" s="11" t="s">
        <v>8</v>
      </c>
    </row>
    <row r="64" spans="5:19" ht="12.75"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11"/>
    </row>
    <row r="65" spans="5:19" ht="12.75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11"/>
    </row>
  </sheetData>
  <sheetProtection password="D6AE" sheet="1"/>
  <mergeCells count="16">
    <mergeCell ref="E65:R65"/>
    <mergeCell ref="B15:R15"/>
    <mergeCell ref="C18:C19"/>
    <mergeCell ref="E64:R64"/>
    <mergeCell ref="C23:C24"/>
    <mergeCell ref="B8:R8"/>
    <mergeCell ref="B35:R35"/>
    <mergeCell ref="Q12:R12"/>
    <mergeCell ref="B14:R14"/>
    <mergeCell ref="B12:B13"/>
    <mergeCell ref="C12:C13"/>
    <mergeCell ref="E12:P12"/>
    <mergeCell ref="B20:R20"/>
    <mergeCell ref="B25:R25"/>
    <mergeCell ref="B26:R26"/>
    <mergeCell ref="B29:R29"/>
  </mergeCells>
  <conditionalFormatting sqref="Q27:R28 Q30:R31 Q21:R24 Q16:R1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2021-02-23T15:44:44Z</dcterms:modified>
  <cp:category/>
  <cp:version/>
  <cp:contentType/>
  <cp:contentStatus/>
</cp:coreProperties>
</file>