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iuntimas_Lietuvos_kainos_kiekiai\2023\Grudai\"/>
    </mc:Choice>
  </mc:AlternateContent>
  <xr:revisionPtr revIDLastSave="0" documentId="13_ncr:1_{33B5DA24-B73A-4216-A195-3C7866175496}" xr6:coauthVersionLast="47" xr6:coauthVersionMax="47" xr10:uidLastSave="{00000000-0000-0000-0000-000000000000}"/>
  <bookViews>
    <workbookView xWindow="-120" yWindow="-120" windowWidth="29040" windowHeight="17640" xr2:uid="{3900CD65-A74E-41BA-80F9-77F74ADE2E62}"/>
  </bookViews>
  <sheets>
    <sheet name="51_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9" i="1" l="1"/>
  <c r="L29" i="1"/>
  <c r="K29" i="1"/>
  <c r="J29" i="1"/>
  <c r="M27" i="1"/>
  <c r="L27" i="1"/>
  <c r="K27" i="1"/>
  <c r="J27" i="1"/>
  <c r="L26" i="1"/>
  <c r="J26" i="1"/>
  <c r="L25" i="1"/>
  <c r="J25" i="1"/>
  <c r="M24" i="1"/>
  <c r="K24" i="1"/>
  <c r="M23" i="1"/>
  <c r="L23" i="1"/>
  <c r="K23" i="1"/>
  <c r="J23" i="1"/>
  <c r="M22" i="1"/>
  <c r="L22" i="1"/>
  <c r="K22" i="1"/>
  <c r="L21" i="1"/>
  <c r="M20" i="1"/>
  <c r="L20" i="1"/>
  <c r="J20" i="1"/>
  <c r="L19" i="1"/>
  <c r="J19" i="1"/>
  <c r="J18" i="1"/>
  <c r="M17" i="1"/>
  <c r="L17" i="1"/>
  <c r="K17" i="1"/>
  <c r="J17" i="1"/>
  <c r="L16" i="1"/>
  <c r="J16" i="1"/>
  <c r="L14" i="1"/>
  <c r="J14" i="1"/>
  <c r="M13" i="1"/>
  <c r="L13" i="1"/>
  <c r="K13" i="1"/>
  <c r="J13" i="1"/>
  <c r="L12" i="1"/>
  <c r="J12" i="1"/>
  <c r="M11" i="1"/>
  <c r="L11" i="1"/>
  <c r="K11" i="1"/>
  <c r="J11" i="1"/>
  <c r="M10" i="1"/>
  <c r="L10" i="1"/>
  <c r="K10" i="1"/>
  <c r="J10" i="1"/>
  <c r="M9" i="1"/>
  <c r="L9" i="1"/>
  <c r="J9" i="1"/>
  <c r="M8" i="1"/>
  <c r="L8" i="1"/>
  <c r="K8" i="1"/>
  <c r="J8" i="1"/>
</calcChain>
</file>

<file path=xl/sharedStrings.xml><?xml version="1.0" encoding="utf-8"?>
<sst xmlns="http://schemas.openxmlformats.org/spreadsheetml/2006/main" count="79" uniqueCount="35">
  <si>
    <t xml:space="preserve">Grūdų  ir aliejinių augalų sėklų  supirkimo kiekių suvestinė ataskaita (2022 m. 51 sav. – 2023 m. 1 sav.) pagal GS-1*, t </t>
  </si>
  <si>
    <t xml:space="preserve">                      Data
Grūdai</t>
  </si>
  <si>
    <t>Pokytis, %</t>
  </si>
  <si>
    <t>1  sav.  (01 03–09)</t>
  </si>
  <si>
    <t>51  sav.  (12 19– 25)</t>
  </si>
  <si>
    <t>52  sav.  (12 26– 01 01)</t>
  </si>
  <si>
    <t>1  sav.  (01 02–08)</t>
  </si>
  <si>
    <t xml:space="preserve">savaitės**
</t>
  </si>
  <si>
    <t xml:space="preserve">metų***
</t>
  </si>
  <si>
    <t>iš augintojų</t>
  </si>
  <si>
    <t>iš kitų vidaus rinkos ūkio subjektų</t>
  </si>
  <si>
    <t>Kviečiai</t>
  </si>
  <si>
    <t xml:space="preserve">    ekstra</t>
  </si>
  <si>
    <t>-</t>
  </si>
  <si>
    <t xml:space="preserve">    I klasės</t>
  </si>
  <si>
    <t xml:space="preserve">   II klasės</t>
  </si>
  <si>
    <t xml:space="preserve">   III klasės</t>
  </si>
  <si>
    <t xml:space="preserve">   IV klasės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</si>
  <si>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</si>
  <si>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</si>
  <si>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</si>
  <si>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</si>
  <si>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</si>
  <si>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</si>
  <si>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</si>
  <si>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</si>
  <si>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</si>
  <si>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</si>
  <si>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</si>
  <si>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Iš viso</t>
  </si>
  <si>
    <t>* preliminarūs duomenys</t>
  </si>
  <si>
    <t>** lyginant 2023 m. 1 savaitę su   2022 m. 52 savaite</t>
  </si>
  <si>
    <t>*** lyginant 2023 m. 1 savaitę su 2022 m. 1 savaite</t>
  </si>
  <si>
    <t>Pastaba: grūdų bei aliejinių augalų sėklų 51 ir 52 savaičių supirkimo kiekiai patikslinti  2023-01-12</t>
  </si>
  <si>
    <t>Šaltinis 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</si>
</sst>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 Baltic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6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 diagonalDown="1">
      <left style="thin">
        <color theme="0"/>
      </left>
      <right style="thin">
        <color indexed="9"/>
      </right>
      <top style="thin">
        <color theme="0"/>
      </top>
      <bottom/>
      <diagonal style="thin">
        <color indexed="9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 diagonalDown="1">
      <left style="thin">
        <color theme="0"/>
      </left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 diagonalDown="1">
      <left style="thin">
        <color theme="0"/>
      </left>
      <right style="thin">
        <color indexed="9"/>
      </right>
      <top/>
      <bottom style="thin">
        <color theme="0"/>
      </bottom>
      <diagonal style="thin">
        <color indexed="9"/>
      </diagonal>
    </border>
    <border>
      <left style="thin">
        <color indexed="9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indexed="22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" fontId="3" fillId="2" borderId="5" xfId="0" applyNumberFormat="1" applyFont="1" applyFill="1" applyBorder="1" applyAlignment="1">
      <alignment horizontal="left" vertical="center" wrapText="1"/>
    </xf>
    <xf numFmtId="1" fontId="3" fillId="2" borderId="6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0" fontId="0" fillId="0" borderId="4" xfId="0" applyBorder="1"/>
    <xf numFmtId="4" fontId="3" fillId="2" borderId="11" xfId="0" applyNumberFormat="1" applyFont="1" applyFill="1" applyBorder="1" applyAlignment="1">
      <alignment horizontal="left" vertical="center" wrapText="1"/>
    </xf>
    <xf numFmtId="4" fontId="3" fillId="2" borderId="12" xfId="0" applyNumberFormat="1" applyFont="1" applyFill="1" applyBorder="1" applyAlignment="1">
      <alignment horizontal="center" vertical="top" wrapText="1"/>
    </xf>
    <xf numFmtId="4" fontId="3" fillId="2" borderId="10" xfId="0" applyNumberFormat="1" applyFont="1" applyFill="1" applyBorder="1" applyAlignment="1">
      <alignment horizontal="center" vertical="top" wrapText="1"/>
    </xf>
    <xf numFmtId="4" fontId="3" fillId="2" borderId="13" xfId="0" applyNumberFormat="1" applyFont="1" applyFill="1" applyBorder="1" applyAlignment="1">
      <alignment horizontal="center" vertical="top" wrapText="1"/>
    </xf>
    <xf numFmtId="4" fontId="3" fillId="2" borderId="14" xfId="0" applyNumberFormat="1" applyFont="1" applyFill="1" applyBorder="1" applyAlignment="1">
      <alignment horizontal="center" vertical="top" wrapText="1"/>
    </xf>
    <xf numFmtId="4" fontId="3" fillId="2" borderId="15" xfId="0" applyNumberFormat="1" applyFont="1" applyFill="1" applyBorder="1" applyAlignment="1">
      <alignment horizontal="center" vertical="center" wrapText="1"/>
    </xf>
    <xf numFmtId="4" fontId="3" fillId="2" borderId="16" xfId="0" applyNumberFormat="1" applyFont="1" applyFill="1" applyBorder="1" applyAlignment="1">
      <alignment horizontal="center" vertical="center" wrapText="1"/>
    </xf>
    <xf numFmtId="4" fontId="3" fillId="2" borderId="17" xfId="0" applyNumberFormat="1" applyFont="1" applyFill="1" applyBorder="1" applyAlignment="1">
      <alignment horizontal="left" vertical="center" wrapText="1"/>
    </xf>
    <xf numFmtId="4" fontId="3" fillId="2" borderId="18" xfId="0" applyNumberFormat="1" applyFont="1" applyFill="1" applyBorder="1" applyAlignment="1">
      <alignment horizontal="center" vertical="center" wrapText="1"/>
    </xf>
    <xf numFmtId="4" fontId="3" fillId="2" borderId="19" xfId="0" applyNumberFormat="1" applyFont="1" applyFill="1" applyBorder="1" applyAlignment="1">
      <alignment horizontal="center" vertical="center" wrapText="1"/>
    </xf>
    <xf numFmtId="4" fontId="4" fillId="0" borderId="20" xfId="0" applyNumberFormat="1" applyFont="1" applyBorder="1" applyAlignment="1">
      <alignment vertical="center"/>
    </xf>
    <xf numFmtId="4" fontId="5" fillId="0" borderId="21" xfId="0" applyNumberFormat="1" applyFont="1" applyBorder="1" applyAlignment="1">
      <alignment horizontal="center" vertical="center"/>
    </xf>
    <xf numFmtId="4" fontId="5" fillId="0" borderId="22" xfId="0" applyNumberFormat="1" applyFont="1" applyBorder="1" applyAlignment="1">
      <alignment horizontal="center" vertical="center"/>
    </xf>
    <xf numFmtId="4" fontId="5" fillId="0" borderId="23" xfId="0" applyNumberFormat="1" applyFont="1" applyBorder="1" applyAlignment="1">
      <alignment horizontal="center" vertical="center"/>
    </xf>
    <xf numFmtId="4" fontId="5" fillId="0" borderId="24" xfId="0" applyNumberFormat="1" applyFont="1" applyBorder="1" applyAlignment="1">
      <alignment horizontal="center" vertical="center"/>
    </xf>
    <xf numFmtId="4" fontId="6" fillId="0" borderId="25" xfId="0" applyNumberFormat="1" applyFont="1" applyBorder="1" applyAlignment="1">
      <alignment horizontal="center" vertical="center"/>
    </xf>
    <xf numFmtId="4" fontId="6" fillId="0" borderId="24" xfId="0" applyNumberFormat="1" applyFont="1" applyBorder="1" applyAlignment="1">
      <alignment horizontal="center" vertical="center"/>
    </xf>
    <xf numFmtId="4" fontId="0" fillId="0" borderId="4" xfId="0" applyNumberFormat="1" applyBorder="1"/>
    <xf numFmtId="0" fontId="1" fillId="0" borderId="0" xfId="0" applyFont="1"/>
    <xf numFmtId="4" fontId="7" fillId="0" borderId="26" xfId="0" applyNumberFormat="1" applyFont="1" applyBorder="1" applyAlignment="1">
      <alignment vertical="center"/>
    </xf>
    <xf numFmtId="4" fontId="8" fillId="0" borderId="27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4" fontId="8" fillId="0" borderId="31" xfId="0" applyNumberFormat="1" applyFont="1" applyBorder="1" applyAlignment="1">
      <alignment horizontal="center" vertical="center"/>
    </xf>
    <xf numFmtId="4" fontId="8" fillId="0" borderId="32" xfId="0" applyNumberFormat="1" applyFont="1" applyBorder="1" applyAlignment="1">
      <alignment horizontal="center" vertical="center"/>
    </xf>
    <xf numFmtId="4" fontId="9" fillId="0" borderId="33" xfId="0" applyNumberFormat="1" applyFont="1" applyBorder="1" applyAlignment="1">
      <alignment horizontal="center" vertical="center"/>
    </xf>
    <xf numFmtId="4" fontId="9" fillId="0" borderId="19" xfId="0" applyNumberFormat="1" applyFont="1" applyBorder="1" applyAlignment="1">
      <alignment horizontal="center" vertical="center"/>
    </xf>
    <xf numFmtId="0" fontId="1" fillId="0" borderId="4" xfId="0" applyFont="1" applyBorder="1"/>
    <xf numFmtId="4" fontId="1" fillId="0" borderId="1" xfId="0" applyNumberFormat="1" applyFont="1" applyBorder="1"/>
    <xf numFmtId="0" fontId="1" fillId="0" borderId="1" xfId="0" applyFont="1" applyBorder="1"/>
    <xf numFmtId="4" fontId="3" fillId="0" borderId="33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horizontal="center" vertical="center"/>
    </xf>
    <xf numFmtId="4" fontId="8" fillId="0" borderId="35" xfId="0" applyNumberFormat="1" applyFont="1" applyBorder="1" applyAlignment="1">
      <alignment horizontal="center" vertical="center"/>
    </xf>
    <xf numFmtId="4" fontId="8" fillId="0" borderId="36" xfId="0" applyNumberFormat="1" applyFont="1" applyBorder="1" applyAlignment="1">
      <alignment horizontal="center" vertical="center"/>
    </xf>
    <xf numFmtId="4" fontId="8" fillId="0" borderId="37" xfId="0" applyNumberFormat="1" applyFont="1" applyBorder="1" applyAlignment="1">
      <alignment horizontal="center" vertical="center"/>
    </xf>
    <xf numFmtId="4" fontId="0" fillId="0" borderId="1" xfId="0" applyNumberFormat="1" applyBorder="1"/>
    <xf numFmtId="4" fontId="3" fillId="0" borderId="38" xfId="0" applyNumberFormat="1" applyFont="1" applyBorder="1" applyAlignment="1">
      <alignment vertical="center"/>
    </xf>
    <xf numFmtId="4" fontId="8" fillId="0" borderId="4" xfId="0" applyNumberFormat="1" applyFont="1" applyBorder="1" applyAlignment="1">
      <alignment horizontal="center" vertical="center"/>
    </xf>
    <xf numFmtId="4" fontId="9" fillId="0" borderId="38" xfId="0" applyNumberFormat="1" applyFont="1" applyBorder="1" applyAlignment="1">
      <alignment horizontal="center" vertical="center"/>
    </xf>
    <xf numFmtId="4" fontId="8" fillId="0" borderId="39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3" fillId="0" borderId="40" xfId="0" applyNumberFormat="1" applyFont="1" applyBorder="1" applyAlignment="1">
      <alignment vertical="center"/>
    </xf>
    <xf numFmtId="4" fontId="9" fillId="0" borderId="40" xfId="0" applyNumberFormat="1" applyFont="1" applyBorder="1" applyAlignment="1">
      <alignment horizontal="center" vertical="center"/>
    </xf>
    <xf numFmtId="4" fontId="9" fillId="0" borderId="30" xfId="0" applyNumberFormat="1" applyFont="1" applyBorder="1" applyAlignment="1">
      <alignment horizontal="center" vertical="center"/>
    </xf>
    <xf numFmtId="4" fontId="4" fillId="0" borderId="41" xfId="0" applyNumberFormat="1" applyFont="1" applyBorder="1" applyAlignment="1">
      <alignment vertical="center"/>
    </xf>
    <xf numFmtId="4" fontId="5" fillId="0" borderId="42" xfId="0" applyNumberFormat="1" applyFont="1" applyBorder="1" applyAlignment="1">
      <alignment horizontal="center" vertical="center"/>
    </xf>
    <xf numFmtId="4" fontId="5" fillId="0" borderId="43" xfId="0" applyNumberFormat="1" applyFont="1" applyBorder="1" applyAlignment="1">
      <alignment horizontal="center" vertical="center"/>
    </xf>
    <xf numFmtId="4" fontId="5" fillId="0" borderId="44" xfId="0" applyNumberFormat="1" applyFont="1" applyBorder="1" applyAlignment="1">
      <alignment horizontal="center" vertical="center"/>
    </xf>
    <xf numFmtId="4" fontId="5" fillId="0" borderId="45" xfId="0" applyNumberFormat="1" applyFont="1" applyBorder="1" applyAlignment="1">
      <alignment horizontal="center" vertical="center"/>
    </xf>
    <xf numFmtId="4" fontId="6" fillId="0" borderId="41" xfId="0" applyNumberFormat="1" applyFont="1" applyBorder="1" applyAlignment="1">
      <alignment horizontal="center" vertical="center"/>
    </xf>
    <xf numFmtId="4" fontId="6" fillId="0" borderId="46" xfId="0" applyNumberFormat="1" applyFont="1" applyBorder="1" applyAlignment="1">
      <alignment horizontal="center" vertical="center"/>
    </xf>
    <xf numFmtId="4" fontId="1" fillId="0" borderId="4" xfId="0" applyNumberFormat="1" applyFont="1" applyBorder="1"/>
    <xf numFmtId="4" fontId="8" fillId="0" borderId="47" xfId="0" applyNumberFormat="1" applyFont="1" applyBorder="1" applyAlignment="1">
      <alignment horizontal="center" vertical="center"/>
    </xf>
    <xf numFmtId="4" fontId="8" fillId="0" borderId="48" xfId="0" applyNumberFormat="1" applyFont="1" applyBorder="1" applyAlignment="1">
      <alignment horizontal="center" vertical="center"/>
    </xf>
    <xf numFmtId="4" fontId="8" fillId="0" borderId="49" xfId="0" applyNumberFormat="1" applyFont="1" applyBorder="1" applyAlignment="1">
      <alignment horizontal="center" vertical="center"/>
    </xf>
    <xf numFmtId="4" fontId="8" fillId="0" borderId="50" xfId="0" applyNumberFormat="1" applyFont="1" applyBorder="1" applyAlignment="1">
      <alignment horizontal="center" vertical="center"/>
    </xf>
    <xf numFmtId="4" fontId="8" fillId="0" borderId="51" xfId="0" applyNumberFormat="1" applyFont="1" applyBorder="1" applyAlignment="1">
      <alignment horizontal="center" vertical="center"/>
    </xf>
    <xf numFmtId="4" fontId="8" fillId="0" borderId="52" xfId="0" applyNumberFormat="1" applyFont="1" applyBorder="1" applyAlignment="1">
      <alignment horizontal="center" vertical="center"/>
    </xf>
    <xf numFmtId="4" fontId="8" fillId="0" borderId="53" xfId="0" applyNumberFormat="1" applyFont="1" applyBorder="1" applyAlignment="1">
      <alignment horizontal="center" vertical="center"/>
    </xf>
    <xf numFmtId="4" fontId="8" fillId="0" borderId="54" xfId="0" applyNumberFormat="1" applyFont="1" applyBorder="1" applyAlignment="1">
      <alignment horizontal="center" vertical="center"/>
    </xf>
    <xf numFmtId="4" fontId="8" fillId="0" borderId="55" xfId="0" applyNumberFormat="1" applyFont="1" applyBorder="1" applyAlignment="1">
      <alignment horizontal="center" vertical="center"/>
    </xf>
    <xf numFmtId="4" fontId="8" fillId="0" borderId="56" xfId="0" applyNumberFormat="1" applyFont="1" applyBorder="1" applyAlignment="1">
      <alignment horizontal="center" vertical="center"/>
    </xf>
    <xf numFmtId="4" fontId="5" fillId="0" borderId="57" xfId="0" applyNumberFormat="1" applyFont="1" applyBorder="1" applyAlignment="1">
      <alignment horizontal="center" vertical="center"/>
    </xf>
    <xf numFmtId="4" fontId="8" fillId="0" borderId="58" xfId="0" applyNumberFormat="1" applyFont="1" applyBorder="1" applyAlignment="1">
      <alignment horizontal="center" vertical="center"/>
    </xf>
    <xf numFmtId="4" fontId="8" fillId="0" borderId="59" xfId="0" applyNumberFormat="1" applyFont="1" applyBorder="1" applyAlignment="1">
      <alignment horizontal="center" vertical="center"/>
    </xf>
    <xf numFmtId="4" fontId="8" fillId="0" borderId="60" xfId="0" applyNumberFormat="1" applyFont="1" applyBorder="1" applyAlignment="1">
      <alignment horizontal="center" vertical="center"/>
    </xf>
    <xf numFmtId="4" fontId="9" fillId="0" borderId="22" xfId="0" applyNumberFormat="1" applyFont="1" applyBorder="1" applyAlignment="1">
      <alignment horizontal="center" vertical="center"/>
    </xf>
    <xf numFmtId="4" fontId="9" fillId="0" borderId="20" xfId="0" applyNumberFormat="1" applyFont="1" applyBorder="1" applyAlignment="1">
      <alignment horizontal="center" vertical="center"/>
    </xf>
    <xf numFmtId="4" fontId="9" fillId="0" borderId="61" xfId="0" applyNumberFormat="1" applyFont="1" applyBorder="1" applyAlignment="1">
      <alignment horizontal="center" vertical="center"/>
    </xf>
    <xf numFmtId="4" fontId="9" fillId="0" borderId="24" xfId="0" applyNumberFormat="1" applyFont="1" applyBorder="1" applyAlignment="1">
      <alignment horizontal="center" vertical="center"/>
    </xf>
    <xf numFmtId="4" fontId="3" fillId="0" borderId="62" xfId="0" applyNumberFormat="1" applyFont="1" applyBorder="1" applyAlignment="1">
      <alignment vertical="center"/>
    </xf>
    <xf numFmtId="4" fontId="9" fillId="0" borderId="32" xfId="0" applyNumberFormat="1" applyFont="1" applyBorder="1" applyAlignment="1">
      <alignment horizontal="center" vertical="center"/>
    </xf>
    <xf numFmtId="4" fontId="9" fillId="0" borderId="51" xfId="0" applyNumberFormat="1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4" fontId="9" fillId="0" borderId="39" xfId="0" applyNumberFormat="1" applyFont="1" applyBorder="1" applyAlignment="1">
      <alignment horizontal="center" vertical="center"/>
    </xf>
    <xf numFmtId="4" fontId="9" fillId="0" borderId="39" xfId="0" quotePrefix="1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vertical="center"/>
    </xf>
    <xf numFmtId="4" fontId="4" fillId="3" borderId="63" xfId="0" applyNumberFormat="1" applyFont="1" applyFill="1" applyBorder="1" applyAlignment="1">
      <alignment vertical="center"/>
    </xf>
    <xf numFmtId="4" fontId="5" fillId="3" borderId="52" xfId="0" applyNumberFormat="1" applyFont="1" applyFill="1" applyBorder="1" applyAlignment="1">
      <alignment horizontal="center" vertical="center"/>
    </xf>
    <xf numFmtId="4" fontId="10" fillId="3" borderId="35" xfId="0" applyNumberFormat="1" applyFont="1" applyFill="1" applyBorder="1" applyAlignment="1">
      <alignment horizontal="center" vertical="center"/>
    </xf>
    <xf numFmtId="4" fontId="10" fillId="3" borderId="63" xfId="0" applyNumberFormat="1" applyFont="1" applyFill="1" applyBorder="1" applyAlignment="1">
      <alignment horizontal="center" vertical="center"/>
    </xf>
    <xf numFmtId="4" fontId="10" fillId="3" borderId="32" xfId="0" applyNumberFormat="1" applyFont="1" applyFill="1" applyBorder="1" applyAlignment="1">
      <alignment horizontal="center" vertical="center"/>
    </xf>
    <xf numFmtId="4" fontId="10" fillId="3" borderId="19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3034CE64-140A-400A-86D4-8602C397F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C0BF1837-979E-4D7B-AB10-BDF1109D6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54847F97-6DCA-4F0B-9143-757FAE61C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6D0DEF95-FF5D-40F0-B1A1-6783C46FF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D094DB9D-88DA-4BE5-8937-EE3DB1B66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4DBD4CBA-7F30-4E95-BE49-8AD8F6D30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6F8277FB-38AB-4DA3-92AD-B2146DA46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2A16C77C-5718-4F54-B232-96A1C54AD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B4A02B11-3DD1-49F6-919D-27577918A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EC894C1C-4CF0-4C67-A82A-CDD798D0D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33D6FC85-744D-4464-AD91-8B3DB3376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17CAE725-EBCD-488B-B1F0-06729B06F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D2EB585C-5C99-4D83-B248-0279CA4A7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43B0F8A5-E5DF-47D6-8288-E4D041C60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6855DB74-2CF9-49A0-BB2E-D9FB4836D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09F40378-DEB7-4938-A2B6-57EF98CFC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CB846A93-E75C-4AE3-9CC1-357319CB3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72F33C9E-4768-436E-82AD-DB2B06E02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734CF330-C29E-4033-9CA0-8B8D90167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0AE7B062-F104-4198-9000-73EE5C3E8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2FF405B6-C053-473B-A1BD-573DE989D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F3BDCDA2-C799-4948-958C-8B6A3EEA2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A2498FA4-0E68-4E94-9E1F-2F74525D7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6D8CF73B-2BBC-451E-A706-E334C5204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688B219A-AEB4-4AA3-95F0-46BB6F0CD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08AB82AE-3ADB-46DE-80C6-7E80C6A5B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E8E4C306-B205-4748-B5FC-B7CEE0022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EE5782FA-346E-4678-9B09-C0ACBA675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9A9C3B24-164F-4B6C-9119-51607C819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DA814909-0018-48FA-9019-60D8C9EA0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A3CF0707-C8D6-4348-9D0E-AF58C93B0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3977C644-F692-4BCC-A339-4F6783908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92BCE712-EC47-4389-9887-048701676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8B15DC77-FBC4-4BA2-A765-C7047971D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DB51201D-F7D5-4C39-8E67-5D9C1C52A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C8C7C95D-698A-47DE-BDD0-9C4E04EAF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1E476478-CB91-440E-96D9-DF733896B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BE373D70-81EB-4E70-A44E-75425A365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7D7A6927-BF8F-41FC-8B2C-8D20C726C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908721CC-4910-4ED5-8845-896A5CE8A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B7F5BFC4-E592-4AFF-A022-A29539789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7C0F06D7-10F9-41B5-BB6E-FAD1E0F31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2DDC32DE-09D8-4B8F-897D-0500327F1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7F2B5539-B71B-4930-A5D3-7FE78D343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FB7B9784-FE8F-4AF9-B3F0-F7E3E0336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FD220105-7D46-40B1-A697-DECEA9C47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E103E01A-3E39-44AF-BBA6-BFD3CF26F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91EBCE90-DDD2-4FD3-BEDA-85449B8B9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37889485-57DC-4ACC-9873-8AD82E6DB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199ECCF2-F003-4C84-8CDE-3DC5F0915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3A3CA084-41B2-42CE-9B0D-A59D26143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35438AA6-1FC0-48AF-A19B-B4938010E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D42AABF6-4CD8-4852-A701-DEB499F84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38B84EDA-9B22-497C-BE4A-717770DEC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70110BB4-52FC-4426-B7A1-2AD9D440F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06D50756-7BD8-41EE-815A-4BFF27D8E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D18D2EEF-F103-4895-A220-A8F978892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3D0BF90B-4CC1-47AD-BF04-AE868C61B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04C37BD7-9052-48AF-B263-C09D2AFA8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8434803C-6D35-4C06-A955-D571435AE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DCB4AEF7-3815-40C2-84C3-E0502215C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9E4E4C04-418C-42AC-8971-D71F865F3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37F7C29A-E2AF-46F7-9419-FAB550BFC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E0B3DF12-5781-4C84-8454-467702F2D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FE4B60DA-9B1D-47A9-B47C-8FA0A66CB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319E9099-C90F-4165-8F90-9F0720EF7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419A8952-E1F5-40F1-B973-D58D34258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9" name="Picture 2" descr="https://is.vic.lt/ris/space.png">
          <a:extLst>
            <a:ext uri="{FF2B5EF4-FFF2-40B4-BE49-F238E27FC236}">
              <a16:creationId xmlns:a16="http://schemas.microsoft.com/office/drawing/2014/main" id="{3121DD85-845B-4DBB-B55C-99A50E348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0" name="Picture 7" descr="https://is.vic.lt/ris/space.png">
          <a:extLst>
            <a:ext uri="{FF2B5EF4-FFF2-40B4-BE49-F238E27FC236}">
              <a16:creationId xmlns:a16="http://schemas.microsoft.com/office/drawing/2014/main" id="{D539705A-29B5-4E44-ABFA-396C50DF7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1" name="Picture 2" descr="https://is.vic.lt/ris/space.png">
          <a:extLst>
            <a:ext uri="{FF2B5EF4-FFF2-40B4-BE49-F238E27FC236}">
              <a16:creationId xmlns:a16="http://schemas.microsoft.com/office/drawing/2014/main" id="{A7454246-E294-4502-81EE-37FB6CB28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" name="Picture 7" descr="https://is.vic.lt/ris/space.png">
          <a:extLst>
            <a:ext uri="{FF2B5EF4-FFF2-40B4-BE49-F238E27FC236}">
              <a16:creationId xmlns:a16="http://schemas.microsoft.com/office/drawing/2014/main" id="{907972A9-88DD-4885-B993-7C9CE1ECC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3" name="Picture 2" descr="https://is.vic.lt/ris/space.png">
          <a:extLst>
            <a:ext uri="{FF2B5EF4-FFF2-40B4-BE49-F238E27FC236}">
              <a16:creationId xmlns:a16="http://schemas.microsoft.com/office/drawing/2014/main" id="{3A93C5E3-9EBC-41D0-B09E-6F4DD5CC9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4" name="Picture 7" descr="https://is.vic.lt/ris/space.png">
          <a:extLst>
            <a:ext uri="{FF2B5EF4-FFF2-40B4-BE49-F238E27FC236}">
              <a16:creationId xmlns:a16="http://schemas.microsoft.com/office/drawing/2014/main" id="{F5859DD9-602B-46EE-9BCA-F28DEAF52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5" name="Picture 2" descr="https://is.vic.lt/ris/space.png">
          <a:extLst>
            <a:ext uri="{FF2B5EF4-FFF2-40B4-BE49-F238E27FC236}">
              <a16:creationId xmlns:a16="http://schemas.microsoft.com/office/drawing/2014/main" id="{56AF2532-CDF7-43D8-8038-A842F1C9D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" name="Picture 7" descr="https://is.vic.lt/ris/space.png">
          <a:extLst>
            <a:ext uri="{FF2B5EF4-FFF2-40B4-BE49-F238E27FC236}">
              <a16:creationId xmlns:a16="http://schemas.microsoft.com/office/drawing/2014/main" id="{4041B2E7-086D-49F4-A347-718D4070E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87149F54-E59A-4F71-94E4-0579AF19C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6D9AD65C-6F24-4480-A9BC-C9BB9F5F1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34052310-B82A-4F27-BF5C-9E25F0C64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896EF5CD-036A-4C1E-B42B-188AA8990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37AA85FA-E929-4520-A574-1B9AD51F1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36AF617A-6E6E-4CFC-AA45-B05788165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3" name="Picture 2" descr="https://is.vic.lt/ris/space.png">
          <a:extLst>
            <a:ext uri="{FF2B5EF4-FFF2-40B4-BE49-F238E27FC236}">
              <a16:creationId xmlns:a16="http://schemas.microsoft.com/office/drawing/2014/main" id="{253B98DA-1249-4849-AE56-3005FFFA0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E0B31EE8-590D-47F7-918E-F5DC1FB16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D1E9EB40-0B8C-411B-A1A5-739115E96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7A572C00-CAD7-4A4B-A550-B11820117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35EEA1A8-FFE3-4476-A3DA-59DED2D7C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32461437-1AA9-436E-A63E-10BBA6987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D01B0A5A-7F09-413E-9BAF-B213EC1F7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2AD8698B-9351-4D13-A760-C27BCED2F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2D7465C6-7330-4141-BB3D-8327C858C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E45A5ED7-421C-4AA3-A71A-6F4899FB3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1B99CA55-0001-426C-B329-F1ABE354D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9A008C5F-3C2C-4462-9571-1ACC1F49C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491152BB-D640-4AD1-A3EE-54853017B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75DA82E8-4F50-44A5-8DDA-0A407F49C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30A23C9C-CA36-49ED-BA5F-7CCA63090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9AC6BD6B-14AE-472E-9D31-B1DCF6390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DADDD228-4C9E-4DE4-9A5C-4D5C5357D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11D44518-AF92-4E7B-80E5-78AA4A3B6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4142BCB2-8725-4015-B80B-4C798A8CE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8E907B08-F51A-4395-BCE4-427A972D2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8B56CFF0-575F-46EA-BA85-F05F91DF3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5215F916-3B48-4617-A9E7-7D4241D48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E3CFE608-4F90-445C-93A7-2A35DEB79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1140909A-D2E4-447D-A749-0537AB53D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A5CE3257-232D-497B-A822-628322F1D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6DE9DC82-D4ED-4FEB-BF54-4C3896EC6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20C94EEC-409E-4407-9B1B-EE9783A88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9281D46F-9208-40F5-BEC0-4D1760047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40C1AFB0-C812-4508-8D2B-5680B36F8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6CE8D212-FCB2-497F-89A6-8D70AD804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0A7A28AF-F6FB-485F-98AB-A4A8CB447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EFC5E43B-455A-41D6-8D35-C84619002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D9912D31-2B07-4FEE-B320-6F8CEF803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D58959A7-9BBD-4EB0-B87E-CF4C99588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12D922CA-ECFB-41CD-99D0-AA696D83A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8622E34C-6CD8-4ABC-B530-9B1DFC823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" name="Picture 2" descr="https://is.vic.lt/ris/space.png">
          <a:extLst>
            <a:ext uri="{FF2B5EF4-FFF2-40B4-BE49-F238E27FC236}">
              <a16:creationId xmlns:a16="http://schemas.microsoft.com/office/drawing/2014/main" id="{1521590A-39ED-4146-B135-0E3041DC1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B86DABC5-239F-4358-A8A0-9D8DDF31C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1" name="Picture 2" descr="https://is.vic.lt/ris/space.png">
          <a:extLst>
            <a:ext uri="{FF2B5EF4-FFF2-40B4-BE49-F238E27FC236}">
              <a16:creationId xmlns:a16="http://schemas.microsoft.com/office/drawing/2014/main" id="{3A961373-76C5-4C56-9092-4815A6796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04D6075C-6302-42EB-AF02-98FBAB083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3" name="Picture 2" descr="https://is.vic.lt/ris/space.png">
          <a:extLst>
            <a:ext uri="{FF2B5EF4-FFF2-40B4-BE49-F238E27FC236}">
              <a16:creationId xmlns:a16="http://schemas.microsoft.com/office/drawing/2014/main" id="{ABE902DA-D883-41F7-87F7-5EC1EE90C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D812672A-B133-44A8-BBA9-7EA6DA448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5" name="Picture 2" descr="https://is.vic.lt/ris/space.png">
          <a:extLst>
            <a:ext uri="{FF2B5EF4-FFF2-40B4-BE49-F238E27FC236}">
              <a16:creationId xmlns:a16="http://schemas.microsoft.com/office/drawing/2014/main" id="{335BD466-281A-4DD1-A2DB-FFDF9DD80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6" name="Picture 7" descr="https://is.vic.lt/ris/space.png">
          <a:extLst>
            <a:ext uri="{FF2B5EF4-FFF2-40B4-BE49-F238E27FC236}">
              <a16:creationId xmlns:a16="http://schemas.microsoft.com/office/drawing/2014/main" id="{436C621B-F159-4DF3-809C-539F36D40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7" name="Picture 2" descr="https://is.vic.lt/ris/space.png">
          <a:extLst>
            <a:ext uri="{FF2B5EF4-FFF2-40B4-BE49-F238E27FC236}">
              <a16:creationId xmlns:a16="http://schemas.microsoft.com/office/drawing/2014/main" id="{11610DF7-43BE-4A72-9613-821643DD7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" name="Picture 7" descr="https://is.vic.lt/ris/space.png">
          <a:extLst>
            <a:ext uri="{FF2B5EF4-FFF2-40B4-BE49-F238E27FC236}">
              <a16:creationId xmlns:a16="http://schemas.microsoft.com/office/drawing/2014/main" id="{799E4F56-7055-4474-B2FF-EF45054C0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9" name="Picture 2" descr="https://is.vic.lt/ris/space.png">
          <a:extLst>
            <a:ext uri="{FF2B5EF4-FFF2-40B4-BE49-F238E27FC236}">
              <a16:creationId xmlns:a16="http://schemas.microsoft.com/office/drawing/2014/main" id="{C28B68FF-07A9-445B-A9E0-40766C5D4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0" name="Picture 7" descr="https://is.vic.lt/ris/space.png">
          <a:extLst>
            <a:ext uri="{FF2B5EF4-FFF2-40B4-BE49-F238E27FC236}">
              <a16:creationId xmlns:a16="http://schemas.microsoft.com/office/drawing/2014/main" id="{6B3EF648-300B-4623-B309-1FEF7C4A7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1" name="Picture 2" descr="https://is.vic.lt/ris/space.png">
          <a:extLst>
            <a:ext uri="{FF2B5EF4-FFF2-40B4-BE49-F238E27FC236}">
              <a16:creationId xmlns:a16="http://schemas.microsoft.com/office/drawing/2014/main" id="{FBB3015B-5932-4084-9361-D3741D589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" name="Picture 7" descr="https://is.vic.lt/ris/space.png">
          <a:extLst>
            <a:ext uri="{FF2B5EF4-FFF2-40B4-BE49-F238E27FC236}">
              <a16:creationId xmlns:a16="http://schemas.microsoft.com/office/drawing/2014/main" id="{CE16CE85-A3B3-4FA7-B9F2-89C75C0B9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3" name="Picture 2" descr="https://is.vic.lt/ris/space.png">
          <a:extLst>
            <a:ext uri="{FF2B5EF4-FFF2-40B4-BE49-F238E27FC236}">
              <a16:creationId xmlns:a16="http://schemas.microsoft.com/office/drawing/2014/main" id="{48065DB6-2016-4C1A-8D40-FE45DDB2B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BC4412EC-EE99-4FCC-BAC7-1C2AD0159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5" name="Picture 2" descr="https://is.vic.lt/ris/space.png">
          <a:extLst>
            <a:ext uri="{FF2B5EF4-FFF2-40B4-BE49-F238E27FC236}">
              <a16:creationId xmlns:a16="http://schemas.microsoft.com/office/drawing/2014/main" id="{5CF6B036-68FC-453B-B2A5-CE8B997F0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" name="Picture 7" descr="https://is.vic.lt/ris/space.png">
          <a:extLst>
            <a:ext uri="{FF2B5EF4-FFF2-40B4-BE49-F238E27FC236}">
              <a16:creationId xmlns:a16="http://schemas.microsoft.com/office/drawing/2014/main" id="{5B5ADCA9-C5A9-4A64-927E-9532448DB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7" name="Picture 2" descr="https://is.vic.lt/ris/space.png">
          <a:extLst>
            <a:ext uri="{FF2B5EF4-FFF2-40B4-BE49-F238E27FC236}">
              <a16:creationId xmlns:a16="http://schemas.microsoft.com/office/drawing/2014/main" id="{481851E1-6226-420A-B219-5CCD75534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8" name="Picture 7" descr="https://is.vic.lt/ris/space.png">
          <a:extLst>
            <a:ext uri="{FF2B5EF4-FFF2-40B4-BE49-F238E27FC236}">
              <a16:creationId xmlns:a16="http://schemas.microsoft.com/office/drawing/2014/main" id="{FD675E28-2B54-4879-9123-D2EB160AA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9" name="Picture 2" descr="https://is.vic.lt/ris/space.png">
          <a:extLst>
            <a:ext uri="{FF2B5EF4-FFF2-40B4-BE49-F238E27FC236}">
              <a16:creationId xmlns:a16="http://schemas.microsoft.com/office/drawing/2014/main" id="{30FF53AE-95BF-4B04-8A60-796B2AE2F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" name="Picture 7" descr="https://is.vic.lt/ris/space.png">
          <a:extLst>
            <a:ext uri="{FF2B5EF4-FFF2-40B4-BE49-F238E27FC236}">
              <a16:creationId xmlns:a16="http://schemas.microsoft.com/office/drawing/2014/main" id="{B05CBE24-DDED-4F5A-B68F-F21D5E681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1" name="Picture 2" descr="https://is.vic.lt/ris/space.png">
          <a:extLst>
            <a:ext uri="{FF2B5EF4-FFF2-40B4-BE49-F238E27FC236}">
              <a16:creationId xmlns:a16="http://schemas.microsoft.com/office/drawing/2014/main" id="{F8E08C43-86C3-40DC-9B2A-C5874A78C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2" name="Picture 7" descr="https://is.vic.lt/ris/space.png">
          <a:extLst>
            <a:ext uri="{FF2B5EF4-FFF2-40B4-BE49-F238E27FC236}">
              <a16:creationId xmlns:a16="http://schemas.microsoft.com/office/drawing/2014/main" id="{108EF75C-2FC3-48A3-8D7E-076BB466E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3" name="Picture 2" descr="https://is.vic.lt/ris/space.png">
          <a:extLst>
            <a:ext uri="{FF2B5EF4-FFF2-40B4-BE49-F238E27FC236}">
              <a16:creationId xmlns:a16="http://schemas.microsoft.com/office/drawing/2014/main" id="{0D0262DC-591F-4675-8154-FA42C0D11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" name="Picture 7" descr="https://is.vic.lt/ris/space.png">
          <a:extLst>
            <a:ext uri="{FF2B5EF4-FFF2-40B4-BE49-F238E27FC236}">
              <a16:creationId xmlns:a16="http://schemas.microsoft.com/office/drawing/2014/main" id="{BA367659-477A-4153-B465-33056517C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5" name="Picture 2" descr="https://is.vic.lt/ris/space.png">
          <a:extLst>
            <a:ext uri="{FF2B5EF4-FFF2-40B4-BE49-F238E27FC236}">
              <a16:creationId xmlns:a16="http://schemas.microsoft.com/office/drawing/2014/main" id="{963F1B2C-E0B9-4C4C-8AC2-91FB5633E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6" name="Picture 7" descr="https://is.vic.lt/ris/space.png">
          <a:extLst>
            <a:ext uri="{FF2B5EF4-FFF2-40B4-BE49-F238E27FC236}">
              <a16:creationId xmlns:a16="http://schemas.microsoft.com/office/drawing/2014/main" id="{B8B75338-BC17-423B-9FA2-2839494B3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7" name="Picture 2" descr="https://is.vic.lt/ris/space.png">
          <a:extLst>
            <a:ext uri="{FF2B5EF4-FFF2-40B4-BE49-F238E27FC236}">
              <a16:creationId xmlns:a16="http://schemas.microsoft.com/office/drawing/2014/main" id="{C4B89910-F53E-41FC-9C6A-40A95EB3A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" name="Picture 7" descr="https://is.vic.lt/ris/space.png">
          <a:extLst>
            <a:ext uri="{FF2B5EF4-FFF2-40B4-BE49-F238E27FC236}">
              <a16:creationId xmlns:a16="http://schemas.microsoft.com/office/drawing/2014/main" id="{981B3B0B-6FF1-4538-A89E-FBDD0EFF6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9" name="Picture 2" descr="https://is.vic.lt/ris/space.png">
          <a:extLst>
            <a:ext uri="{FF2B5EF4-FFF2-40B4-BE49-F238E27FC236}">
              <a16:creationId xmlns:a16="http://schemas.microsoft.com/office/drawing/2014/main" id="{EEBFCB74-AD42-4AED-85FC-A737E85D1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0" name="Picture 7" descr="https://is.vic.lt/ris/space.png">
          <a:extLst>
            <a:ext uri="{FF2B5EF4-FFF2-40B4-BE49-F238E27FC236}">
              <a16:creationId xmlns:a16="http://schemas.microsoft.com/office/drawing/2014/main" id="{8CAEABB7-42BA-4E5F-8753-ABD32B0B1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1" name="Picture 2" descr="https://is.vic.lt/ris/space.png">
          <a:extLst>
            <a:ext uri="{FF2B5EF4-FFF2-40B4-BE49-F238E27FC236}">
              <a16:creationId xmlns:a16="http://schemas.microsoft.com/office/drawing/2014/main" id="{047BA43A-E33F-4CE3-AC49-8E3D37C0B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" name="Picture 7" descr="https://is.vic.lt/ris/space.png">
          <a:extLst>
            <a:ext uri="{FF2B5EF4-FFF2-40B4-BE49-F238E27FC236}">
              <a16:creationId xmlns:a16="http://schemas.microsoft.com/office/drawing/2014/main" id="{4814D4FE-1B79-4103-B74C-190D988C9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3" name="Picture 2" descr="https://is.vic.lt/ris/space.png">
          <a:extLst>
            <a:ext uri="{FF2B5EF4-FFF2-40B4-BE49-F238E27FC236}">
              <a16:creationId xmlns:a16="http://schemas.microsoft.com/office/drawing/2014/main" id="{6DEAA2B9-5648-48A4-8305-E6D5A16CD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4" name="Picture 7" descr="https://is.vic.lt/ris/space.png">
          <a:extLst>
            <a:ext uri="{FF2B5EF4-FFF2-40B4-BE49-F238E27FC236}">
              <a16:creationId xmlns:a16="http://schemas.microsoft.com/office/drawing/2014/main" id="{ECD22FE3-0A93-4C82-B84A-A2BD707A4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5" name="Picture 2" descr="https://is.vic.lt/ris/space.png">
          <a:extLst>
            <a:ext uri="{FF2B5EF4-FFF2-40B4-BE49-F238E27FC236}">
              <a16:creationId xmlns:a16="http://schemas.microsoft.com/office/drawing/2014/main" id="{45655E68-4357-4892-BA3B-85AF5B86E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" name="Picture 7" descr="https://is.vic.lt/ris/space.png">
          <a:extLst>
            <a:ext uri="{FF2B5EF4-FFF2-40B4-BE49-F238E27FC236}">
              <a16:creationId xmlns:a16="http://schemas.microsoft.com/office/drawing/2014/main" id="{5E5E0326-FAC0-4897-8975-15F068B42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7" name="Picture 2" descr="https://is.vic.lt/ris/space.png">
          <a:extLst>
            <a:ext uri="{FF2B5EF4-FFF2-40B4-BE49-F238E27FC236}">
              <a16:creationId xmlns:a16="http://schemas.microsoft.com/office/drawing/2014/main" id="{9552EA90-E56C-4346-893B-2E0EE5D65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8" name="Picture 7" descr="https://is.vic.lt/ris/space.png">
          <a:extLst>
            <a:ext uri="{FF2B5EF4-FFF2-40B4-BE49-F238E27FC236}">
              <a16:creationId xmlns:a16="http://schemas.microsoft.com/office/drawing/2014/main" id="{7D8E87E7-CC3F-4983-8ED2-22205DE48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9" name="Picture 2" descr="https://is.vic.lt/ris/space.png">
          <a:extLst>
            <a:ext uri="{FF2B5EF4-FFF2-40B4-BE49-F238E27FC236}">
              <a16:creationId xmlns:a16="http://schemas.microsoft.com/office/drawing/2014/main" id="{C5909D07-CAD2-4CD0-8C72-E351759BC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" name="Picture 7" descr="https://is.vic.lt/ris/space.png">
          <a:extLst>
            <a:ext uri="{FF2B5EF4-FFF2-40B4-BE49-F238E27FC236}">
              <a16:creationId xmlns:a16="http://schemas.microsoft.com/office/drawing/2014/main" id="{F3B03674-6E9B-4940-8F42-42440165F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1" name="Picture 2" descr="https://is.vic.lt/ris/space.png">
          <a:extLst>
            <a:ext uri="{FF2B5EF4-FFF2-40B4-BE49-F238E27FC236}">
              <a16:creationId xmlns:a16="http://schemas.microsoft.com/office/drawing/2014/main" id="{A598A036-8E42-4E6B-826D-2D6E33670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7AB6A5DA-9C3B-4740-9F0A-1D0C234F8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3" name="Picture 2" descr="https://is.vic.lt/ris/space.png">
          <a:extLst>
            <a:ext uri="{FF2B5EF4-FFF2-40B4-BE49-F238E27FC236}">
              <a16:creationId xmlns:a16="http://schemas.microsoft.com/office/drawing/2014/main" id="{E739C183-752B-42C5-B0AF-802C30F18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416FAA4C-ADA8-4947-8EE2-E9E55DE5F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6F1560B3-8F9E-4350-A986-6F9A0FD56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1930EFA6-560A-4636-9C7D-D7A1262FC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4F3C8368-C5EF-4C8E-A8CB-B40A6F024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AF2AB705-B890-4C8C-94AB-F6E4ED470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DAACCBED-DC4B-489C-BE15-50555D7B4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512285DC-E178-4F57-853C-E1B47A8CA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65FE274C-59EF-49DA-A9B2-08F6256E1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9F4296CA-FEBE-451A-BF97-A11A329B9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279EFE9A-C19B-4DB1-B649-F1D9EA65B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BABB4FED-C735-40D2-85D6-881B3A590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D4930190-AC87-4777-AE95-D525EE611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F5222C3D-2D54-4137-A8E8-A4C106459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923B8F18-160B-42E2-BDA9-F1FC85D88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302B1D75-8A25-428D-AE05-A92609B55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32241C9C-79C4-460C-BE85-40772A947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81DCCE86-58B8-4AA8-A4FD-7D6B89139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1" name="Picture 2" descr="https://is.vic.lt/ris/space.png">
          <a:extLst>
            <a:ext uri="{FF2B5EF4-FFF2-40B4-BE49-F238E27FC236}">
              <a16:creationId xmlns:a16="http://schemas.microsoft.com/office/drawing/2014/main" id="{9B04AD59-4D34-4CDB-A77F-646DC22C1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2" name="Picture 7" descr="https://is.vic.lt/ris/space.png">
          <a:extLst>
            <a:ext uri="{FF2B5EF4-FFF2-40B4-BE49-F238E27FC236}">
              <a16:creationId xmlns:a16="http://schemas.microsoft.com/office/drawing/2014/main" id="{FA376326-0584-4BAA-8A72-7BA0E362C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3" name="Picture 2" descr="https://is.vic.lt/ris/space.png">
          <a:extLst>
            <a:ext uri="{FF2B5EF4-FFF2-40B4-BE49-F238E27FC236}">
              <a16:creationId xmlns:a16="http://schemas.microsoft.com/office/drawing/2014/main" id="{2C35D2C4-FA74-4791-BA1F-9F06BE90F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" name="Picture 7" descr="https://is.vic.lt/ris/space.png">
          <a:extLst>
            <a:ext uri="{FF2B5EF4-FFF2-40B4-BE49-F238E27FC236}">
              <a16:creationId xmlns:a16="http://schemas.microsoft.com/office/drawing/2014/main" id="{37F504E6-4304-4E38-88CC-20600C9E3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5" name="Picture 2" descr="https://is.vic.lt/ris/space.png">
          <a:extLst>
            <a:ext uri="{FF2B5EF4-FFF2-40B4-BE49-F238E27FC236}">
              <a16:creationId xmlns:a16="http://schemas.microsoft.com/office/drawing/2014/main" id="{120E1EC7-8DCB-4798-92A2-4E1536A7E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6" name="Picture 7" descr="https://is.vic.lt/ris/space.png">
          <a:extLst>
            <a:ext uri="{FF2B5EF4-FFF2-40B4-BE49-F238E27FC236}">
              <a16:creationId xmlns:a16="http://schemas.microsoft.com/office/drawing/2014/main" id="{269F7019-5FCF-477C-BCAB-8087FD915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7" name="Picture 2" descr="https://is.vic.lt/ris/space.png">
          <a:extLst>
            <a:ext uri="{FF2B5EF4-FFF2-40B4-BE49-F238E27FC236}">
              <a16:creationId xmlns:a16="http://schemas.microsoft.com/office/drawing/2014/main" id="{676CF3E6-6474-4218-BEB8-8DD0E08E6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" name="Picture 7" descr="https://is.vic.lt/ris/space.png">
          <a:extLst>
            <a:ext uri="{FF2B5EF4-FFF2-40B4-BE49-F238E27FC236}">
              <a16:creationId xmlns:a16="http://schemas.microsoft.com/office/drawing/2014/main" id="{C3333E87-718F-42C6-869C-60C667FA5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9" name="Picture 2" descr="https://is.vic.lt/ris/space.png">
          <a:extLst>
            <a:ext uri="{FF2B5EF4-FFF2-40B4-BE49-F238E27FC236}">
              <a16:creationId xmlns:a16="http://schemas.microsoft.com/office/drawing/2014/main" id="{814FA4CA-5C6D-4B7A-AF50-43005DF5F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0" name="Picture 7" descr="https://is.vic.lt/ris/space.png">
          <a:extLst>
            <a:ext uri="{FF2B5EF4-FFF2-40B4-BE49-F238E27FC236}">
              <a16:creationId xmlns:a16="http://schemas.microsoft.com/office/drawing/2014/main" id="{93B20639-1D81-4024-82EF-1E831301E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1" name="Picture 2" descr="https://is.vic.lt/ris/space.png">
          <a:extLst>
            <a:ext uri="{FF2B5EF4-FFF2-40B4-BE49-F238E27FC236}">
              <a16:creationId xmlns:a16="http://schemas.microsoft.com/office/drawing/2014/main" id="{4431A4C7-1384-4876-ACD6-0D2396025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" name="Picture 7" descr="https://is.vic.lt/ris/space.png">
          <a:extLst>
            <a:ext uri="{FF2B5EF4-FFF2-40B4-BE49-F238E27FC236}">
              <a16:creationId xmlns:a16="http://schemas.microsoft.com/office/drawing/2014/main" id="{60A7F02A-74EB-4767-AB1E-808555336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3" name="Picture 2" descr="https://is.vic.lt/ris/space.png">
          <a:extLst>
            <a:ext uri="{FF2B5EF4-FFF2-40B4-BE49-F238E27FC236}">
              <a16:creationId xmlns:a16="http://schemas.microsoft.com/office/drawing/2014/main" id="{311FFE94-2691-4BF6-8B67-9F5CC7487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4" name="Picture 7" descr="https://is.vic.lt/ris/space.png">
          <a:extLst>
            <a:ext uri="{FF2B5EF4-FFF2-40B4-BE49-F238E27FC236}">
              <a16:creationId xmlns:a16="http://schemas.microsoft.com/office/drawing/2014/main" id="{FF50713C-D9EF-4B2D-8FF9-F9C961D5C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5" name="Picture 2" descr="https://is.vic.lt/ris/space.png">
          <a:extLst>
            <a:ext uri="{FF2B5EF4-FFF2-40B4-BE49-F238E27FC236}">
              <a16:creationId xmlns:a16="http://schemas.microsoft.com/office/drawing/2014/main" id="{0296B2C9-ACC4-4E2A-A9F8-33D56190F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" name="Picture 7" descr="https://is.vic.lt/ris/space.png">
          <a:extLst>
            <a:ext uri="{FF2B5EF4-FFF2-40B4-BE49-F238E27FC236}">
              <a16:creationId xmlns:a16="http://schemas.microsoft.com/office/drawing/2014/main" id="{5CCCBA42-76A7-48FC-BF56-56687312B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7" name="Picture 2" descr="https://is.vic.lt/ris/space.png">
          <a:extLst>
            <a:ext uri="{FF2B5EF4-FFF2-40B4-BE49-F238E27FC236}">
              <a16:creationId xmlns:a16="http://schemas.microsoft.com/office/drawing/2014/main" id="{1DFDA49F-5934-42EF-807E-56AD3045D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8" name="Picture 7" descr="https://is.vic.lt/ris/space.png">
          <a:extLst>
            <a:ext uri="{FF2B5EF4-FFF2-40B4-BE49-F238E27FC236}">
              <a16:creationId xmlns:a16="http://schemas.microsoft.com/office/drawing/2014/main" id="{2A1F821A-CA96-47DE-A858-D0F178165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9" name="Picture 2" descr="https://is.vic.lt/ris/space.png">
          <a:extLst>
            <a:ext uri="{FF2B5EF4-FFF2-40B4-BE49-F238E27FC236}">
              <a16:creationId xmlns:a16="http://schemas.microsoft.com/office/drawing/2014/main" id="{5E98B0F3-18AF-4CE4-B8C9-5C32CFF42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" name="Picture 7" descr="https://is.vic.lt/ris/space.png">
          <a:extLst>
            <a:ext uri="{FF2B5EF4-FFF2-40B4-BE49-F238E27FC236}">
              <a16:creationId xmlns:a16="http://schemas.microsoft.com/office/drawing/2014/main" id="{0FF24EB9-4067-4DB0-917E-C86268982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1" name="Picture 2" descr="https://is.vic.lt/ris/space.png">
          <a:extLst>
            <a:ext uri="{FF2B5EF4-FFF2-40B4-BE49-F238E27FC236}">
              <a16:creationId xmlns:a16="http://schemas.microsoft.com/office/drawing/2014/main" id="{F939D9A5-C39C-4406-961C-9EF514117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2" name="Picture 7" descr="https://is.vic.lt/ris/space.png">
          <a:extLst>
            <a:ext uri="{FF2B5EF4-FFF2-40B4-BE49-F238E27FC236}">
              <a16:creationId xmlns:a16="http://schemas.microsoft.com/office/drawing/2014/main" id="{865A66D0-0057-4D89-85F6-2B70ED316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3" name="Picture 2" descr="https://is.vic.lt/ris/space.png">
          <a:extLst>
            <a:ext uri="{FF2B5EF4-FFF2-40B4-BE49-F238E27FC236}">
              <a16:creationId xmlns:a16="http://schemas.microsoft.com/office/drawing/2014/main" id="{7B754088-F27E-43BF-AAB6-70442BA8E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" name="Picture 7" descr="https://is.vic.lt/ris/space.png">
          <a:extLst>
            <a:ext uri="{FF2B5EF4-FFF2-40B4-BE49-F238E27FC236}">
              <a16:creationId xmlns:a16="http://schemas.microsoft.com/office/drawing/2014/main" id="{3C1349CA-FB56-4CE6-BDB2-2180DA38A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5" name="Picture 2" descr="https://is.vic.lt/ris/space.png">
          <a:extLst>
            <a:ext uri="{FF2B5EF4-FFF2-40B4-BE49-F238E27FC236}">
              <a16:creationId xmlns:a16="http://schemas.microsoft.com/office/drawing/2014/main" id="{316B4361-32C9-452F-95F2-282E39B9F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6" name="Picture 7" descr="https://is.vic.lt/ris/space.png">
          <a:extLst>
            <a:ext uri="{FF2B5EF4-FFF2-40B4-BE49-F238E27FC236}">
              <a16:creationId xmlns:a16="http://schemas.microsoft.com/office/drawing/2014/main" id="{7FC7C329-E0B3-418C-B600-7A01E7C39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7" name="Picture 2" descr="https://is.vic.lt/ris/space.png">
          <a:extLst>
            <a:ext uri="{FF2B5EF4-FFF2-40B4-BE49-F238E27FC236}">
              <a16:creationId xmlns:a16="http://schemas.microsoft.com/office/drawing/2014/main" id="{987CA7AD-45C0-44FE-B236-37ACFE3A1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" name="Picture 7" descr="https://is.vic.lt/ris/space.png">
          <a:extLst>
            <a:ext uri="{FF2B5EF4-FFF2-40B4-BE49-F238E27FC236}">
              <a16:creationId xmlns:a16="http://schemas.microsoft.com/office/drawing/2014/main" id="{586C2623-8006-4E10-BFFE-13CC3F70A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9" name="Picture 2" descr="https://is.vic.lt/ris/space.png">
          <a:extLst>
            <a:ext uri="{FF2B5EF4-FFF2-40B4-BE49-F238E27FC236}">
              <a16:creationId xmlns:a16="http://schemas.microsoft.com/office/drawing/2014/main" id="{C70D7341-6FC7-43D7-98C8-C5886CBDF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0" name="Picture 7" descr="https://is.vic.lt/ris/space.png">
          <a:extLst>
            <a:ext uri="{FF2B5EF4-FFF2-40B4-BE49-F238E27FC236}">
              <a16:creationId xmlns:a16="http://schemas.microsoft.com/office/drawing/2014/main" id="{71C92D29-FB29-495B-A8D3-E3BA9618B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1" name="Picture 2" descr="https://is.vic.lt/ris/space.png">
          <a:extLst>
            <a:ext uri="{FF2B5EF4-FFF2-40B4-BE49-F238E27FC236}">
              <a16:creationId xmlns:a16="http://schemas.microsoft.com/office/drawing/2014/main" id="{329AAA68-1D08-48B9-B0D0-8199FCF74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" name="Picture 7" descr="https://is.vic.lt/ris/space.png">
          <a:extLst>
            <a:ext uri="{FF2B5EF4-FFF2-40B4-BE49-F238E27FC236}">
              <a16:creationId xmlns:a16="http://schemas.microsoft.com/office/drawing/2014/main" id="{2D57C275-2907-4AB6-9A35-DAF01AA02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3" name="Picture 2" descr="https://is.vic.lt/ris/space.png">
          <a:extLst>
            <a:ext uri="{FF2B5EF4-FFF2-40B4-BE49-F238E27FC236}">
              <a16:creationId xmlns:a16="http://schemas.microsoft.com/office/drawing/2014/main" id="{E2819D4A-9702-4DE9-B54E-1B16A5B5B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4" name="Picture 7" descr="https://is.vic.lt/ris/space.png">
          <a:extLst>
            <a:ext uri="{FF2B5EF4-FFF2-40B4-BE49-F238E27FC236}">
              <a16:creationId xmlns:a16="http://schemas.microsoft.com/office/drawing/2014/main" id="{4009EADF-FA7A-4CA6-B73B-B18F3B084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5" name="Picture 2" descr="https://is.vic.lt/ris/space.png">
          <a:extLst>
            <a:ext uri="{FF2B5EF4-FFF2-40B4-BE49-F238E27FC236}">
              <a16:creationId xmlns:a16="http://schemas.microsoft.com/office/drawing/2014/main" id="{5EB00D87-B988-4B9F-9399-AC5685E90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5FBCFB9E-0254-4755-8725-A2A917824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7CDA6BBA-8778-49BF-BAE1-9370B0B56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A4B37CE5-EE3B-45A8-B684-2FEE2DCA5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014AB974-AB40-4B53-AD06-175A24961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DA6D04FD-D1DD-4DCE-9A8E-4EBA16B8B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B1D6BE9B-DAB7-4A4B-BCC3-F58CDD92B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9602FF04-363B-4ADA-947A-AF7757E7B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B65AB1B4-B11D-49EA-BDF9-487A969F6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A983E5CB-C77F-47D0-BBA7-6A4908A3A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FC221EFA-E5B3-4167-AB90-8B31BD3B2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4D2E5288-AF1D-4486-8BBE-6C8AD35E0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5EEA1599-A827-4C08-9836-FBFF2D2AF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D1EA26F5-70E2-4D6D-AB50-6903891B2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911AA481-5E31-424C-8EBE-CADC441E4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30FF36E7-D04E-43A2-B7E2-4C4D3BE5E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C21B30C4-F680-41AF-88BE-7808E38AF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897A39CE-45BB-46AD-84BD-81088B3DC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751CBDB0-B610-4C32-B03A-F6C37B63B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FAA86051-3B77-4EE3-913E-B2780C15C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0617E7ED-D129-42BF-8551-5630E957F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4CC2D8AF-2346-4852-89CF-78A5AA6FC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4E4060C3-5BFA-4B8E-9427-5986577A5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EC71C812-E31D-4BAA-8F14-5A1B39889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DDED3F6E-DB79-4348-8302-99745AAF2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4DE4A0B0-86A7-496E-A561-F6576C484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BB5C5F90-22BB-4397-AB6A-D9BBB9E53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7D71FC32-2311-41B3-946B-CE7870533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0DD580CE-DB0B-4F0C-A606-6C45B7A41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B10D7770-4D34-466B-B455-23DE61DB5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64E62E0C-1178-4233-AAFB-BE9D10133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B5D597D8-2546-4FCB-A7FE-5325ACB40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E0A03948-D1A1-4877-B1E2-CE7B23446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56CFFEB1-AAF8-486D-ADD0-533445F22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90DA7EB2-FBDA-45BB-8601-5EC1292A0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F5A7850E-F175-4ADD-B428-A13EB51D8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085E1DE9-1A3A-4C68-BEDC-A842FD8F7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7C76A7C0-3ABC-40E0-85CE-F480BDBA1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982E7E18-D9B9-4397-A524-CC5FC234D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21E08344-481B-4864-89DB-2BC1838E1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04E51342-C068-4CA1-ABDE-BA9F4113B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6AC55A5B-BC2A-4153-9D86-1CE861771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A48A8EB6-38C7-46E5-B9B8-580DFFE48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889625A8-FB3C-4D3B-B88F-FF5309782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44EB22E8-FC9B-4255-A77B-415B8549E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711B1ED5-1BDD-4B6C-B83B-A93C6D8ED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1" name="Picture 2" descr="https://is.vic.lt/ris/space.png">
          <a:extLst>
            <a:ext uri="{FF2B5EF4-FFF2-40B4-BE49-F238E27FC236}">
              <a16:creationId xmlns:a16="http://schemas.microsoft.com/office/drawing/2014/main" id="{1CE3A704-A4A2-41BB-B014-F90008B0B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2" name="Picture 7" descr="https://is.vic.lt/ris/space.png">
          <a:extLst>
            <a:ext uri="{FF2B5EF4-FFF2-40B4-BE49-F238E27FC236}">
              <a16:creationId xmlns:a16="http://schemas.microsoft.com/office/drawing/2014/main" id="{B423BDAC-E2AE-45F6-AF0D-646EBA7BB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3" name="Picture 2" descr="https://is.vic.lt/ris/space.png">
          <a:extLst>
            <a:ext uri="{FF2B5EF4-FFF2-40B4-BE49-F238E27FC236}">
              <a16:creationId xmlns:a16="http://schemas.microsoft.com/office/drawing/2014/main" id="{CF1B7E8D-90F6-4F60-BE00-C6061E232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4" name="Picture 7" descr="https://is.vic.lt/ris/space.png">
          <a:extLst>
            <a:ext uri="{FF2B5EF4-FFF2-40B4-BE49-F238E27FC236}">
              <a16:creationId xmlns:a16="http://schemas.microsoft.com/office/drawing/2014/main" id="{334217EF-32AA-4DD4-8BC3-035A57DC6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5" name="Picture 2" descr="https://is.vic.lt/ris/space.png">
          <a:extLst>
            <a:ext uri="{FF2B5EF4-FFF2-40B4-BE49-F238E27FC236}">
              <a16:creationId xmlns:a16="http://schemas.microsoft.com/office/drawing/2014/main" id="{94AAC74F-52A9-47C7-B8F9-5E0F02D28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6" name="Picture 7" descr="https://is.vic.lt/ris/space.png">
          <a:extLst>
            <a:ext uri="{FF2B5EF4-FFF2-40B4-BE49-F238E27FC236}">
              <a16:creationId xmlns:a16="http://schemas.microsoft.com/office/drawing/2014/main" id="{5C371033-3CEB-4AF4-8B4C-C09B271F5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7" name="Picture 2" descr="https://is.vic.lt/ris/space.png">
          <a:extLst>
            <a:ext uri="{FF2B5EF4-FFF2-40B4-BE49-F238E27FC236}">
              <a16:creationId xmlns:a16="http://schemas.microsoft.com/office/drawing/2014/main" id="{C1BFBF85-77BC-4D6E-9060-241DCFA9B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8" name="Picture 7" descr="https://is.vic.lt/ris/space.png">
          <a:extLst>
            <a:ext uri="{FF2B5EF4-FFF2-40B4-BE49-F238E27FC236}">
              <a16:creationId xmlns:a16="http://schemas.microsoft.com/office/drawing/2014/main" id="{6517112F-36D3-4319-A41C-91BD87933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9" name="Picture 2" descr="https://is.vic.lt/ris/space.png">
          <a:extLst>
            <a:ext uri="{FF2B5EF4-FFF2-40B4-BE49-F238E27FC236}">
              <a16:creationId xmlns:a16="http://schemas.microsoft.com/office/drawing/2014/main" id="{8E5D2DFE-27F2-47F9-AB2E-00BF17AF9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0" name="Picture 7" descr="https://is.vic.lt/ris/space.png">
          <a:extLst>
            <a:ext uri="{FF2B5EF4-FFF2-40B4-BE49-F238E27FC236}">
              <a16:creationId xmlns:a16="http://schemas.microsoft.com/office/drawing/2014/main" id="{99E5611C-1212-40FA-8102-2CBBF60FF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1" name="Picture 2" descr="https://is.vic.lt/ris/space.png">
          <a:extLst>
            <a:ext uri="{FF2B5EF4-FFF2-40B4-BE49-F238E27FC236}">
              <a16:creationId xmlns:a16="http://schemas.microsoft.com/office/drawing/2014/main" id="{598F831A-774B-49A1-8935-B5BB7898F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2" name="Picture 7" descr="https://is.vic.lt/ris/space.png">
          <a:extLst>
            <a:ext uri="{FF2B5EF4-FFF2-40B4-BE49-F238E27FC236}">
              <a16:creationId xmlns:a16="http://schemas.microsoft.com/office/drawing/2014/main" id="{628B7380-95A9-45FA-BC0C-78844F756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3" name="Picture 2" descr="https://is.vic.lt/ris/space.png">
          <a:extLst>
            <a:ext uri="{FF2B5EF4-FFF2-40B4-BE49-F238E27FC236}">
              <a16:creationId xmlns:a16="http://schemas.microsoft.com/office/drawing/2014/main" id="{80007E10-BAE7-446E-AF7C-1A05E508B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4" name="Picture 7" descr="https://is.vic.lt/ris/space.png">
          <a:extLst>
            <a:ext uri="{FF2B5EF4-FFF2-40B4-BE49-F238E27FC236}">
              <a16:creationId xmlns:a16="http://schemas.microsoft.com/office/drawing/2014/main" id="{EFAA05B7-7A89-49C4-BC25-4E4E9FF3A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5" name="Picture 2" descr="https://is.vic.lt/ris/space.png">
          <a:extLst>
            <a:ext uri="{FF2B5EF4-FFF2-40B4-BE49-F238E27FC236}">
              <a16:creationId xmlns:a16="http://schemas.microsoft.com/office/drawing/2014/main" id="{D4E4180F-D438-41DB-9269-EE6D3C4FF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6" name="Picture 7" descr="https://is.vic.lt/ris/space.png">
          <a:extLst>
            <a:ext uri="{FF2B5EF4-FFF2-40B4-BE49-F238E27FC236}">
              <a16:creationId xmlns:a16="http://schemas.microsoft.com/office/drawing/2014/main" id="{972D3741-5ED0-41A7-8465-9F504DA6E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7" name="Picture 2" descr="https://is.vic.lt/ris/space.png">
          <a:extLst>
            <a:ext uri="{FF2B5EF4-FFF2-40B4-BE49-F238E27FC236}">
              <a16:creationId xmlns:a16="http://schemas.microsoft.com/office/drawing/2014/main" id="{BE131E89-7034-4E6D-89E0-7444519F2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D2786B95-E1F2-4986-84B3-7839A2A25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562D446D-170D-4450-9A7D-E26DC194A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964D4FD8-7331-45F1-A15D-BE15B39C7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1334B03F-1695-48CA-9C20-CA9FC671F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27892411-21ED-489F-9664-D47A7B465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7E529C22-5512-4EB5-BB0F-F204C3621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FE004750-FA86-4B20-B3EF-8C6613A75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56BFFF8B-0258-4E7A-8941-666907C36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CDCFB1DC-FA46-4B78-B4BD-48CAF06F2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20CB1523-71C2-4A3E-8DA7-43536C5F5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20BF895D-22A3-4970-BBA1-EB147F0C6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B933C3B9-888B-48DB-914E-8E6C3F741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DC0F2B6D-ADFB-4548-90F4-AECE1BE7A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90EA08C4-BFC2-4EB5-9852-A4F4978DF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7D2C357B-0AD8-4D7B-B2BA-453FE5E9F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A0F21807-CF83-489D-A6C6-A4396AB41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886E82E8-979F-4965-BCA1-6AABE12F3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45743D30-1907-465C-8B78-0C15BAFB2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96FB4E1A-99CD-475D-B1B5-8BA232E85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68509DCD-3CCB-4094-972E-A9E99E256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002A332B-1BC2-4AC7-851B-C247FB2BE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B887B831-FF8A-45B1-A943-B0346AD02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79D22162-BB2D-4CAD-A21F-636D25E80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623372C8-B68A-45D7-AF56-632647A1A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0A78A179-FBD0-4B8D-B3D6-0E6369BD2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15BC4A97-59BE-4767-9EF4-6EB693E1C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53E4A84B-61C6-4686-A5FD-995E13ECB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6E705F29-29CE-461F-B28D-27F0609FD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15DB7694-53B4-4D46-98B0-BD36B6D2F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FCEB94FC-E069-4B8D-87D4-DF9CF9B2E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8FE67DB0-3E7A-4FB7-BFD6-6F6477480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EC055DB4-8F97-4D9B-BEDE-8EE6088A8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DA25C69C-8690-44B7-9621-F0728454F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25303776-C838-4D9B-B059-11A311188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9BA8832C-6F65-4233-A35C-9A2E5D5E0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3" name="Picture 2" descr="https://is.vic.lt/ris/space.png">
          <a:extLst>
            <a:ext uri="{FF2B5EF4-FFF2-40B4-BE49-F238E27FC236}">
              <a16:creationId xmlns:a16="http://schemas.microsoft.com/office/drawing/2014/main" id="{B2757ADD-7DAD-454B-8F7B-2E7AD0846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4" name="Picture 7" descr="https://is.vic.lt/ris/space.png">
          <a:extLst>
            <a:ext uri="{FF2B5EF4-FFF2-40B4-BE49-F238E27FC236}">
              <a16:creationId xmlns:a16="http://schemas.microsoft.com/office/drawing/2014/main" id="{FC1A60FB-CD8B-45E2-BCA4-F36997712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5" name="Picture 2" descr="https://is.vic.lt/ris/space.png">
          <a:extLst>
            <a:ext uri="{FF2B5EF4-FFF2-40B4-BE49-F238E27FC236}">
              <a16:creationId xmlns:a16="http://schemas.microsoft.com/office/drawing/2014/main" id="{E6BF10FA-A95E-4BF6-8880-F0EC27438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6" name="Picture 7" descr="https://is.vic.lt/ris/space.png">
          <a:extLst>
            <a:ext uri="{FF2B5EF4-FFF2-40B4-BE49-F238E27FC236}">
              <a16:creationId xmlns:a16="http://schemas.microsoft.com/office/drawing/2014/main" id="{D789307D-DEC4-4756-8AB1-73033121B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7" name="Picture 2" descr="https://is.vic.lt/ris/space.png">
          <a:extLst>
            <a:ext uri="{FF2B5EF4-FFF2-40B4-BE49-F238E27FC236}">
              <a16:creationId xmlns:a16="http://schemas.microsoft.com/office/drawing/2014/main" id="{26BCF6FF-BB5A-4862-BA48-DE83DB9FE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8" name="Picture 7" descr="https://is.vic.lt/ris/space.png">
          <a:extLst>
            <a:ext uri="{FF2B5EF4-FFF2-40B4-BE49-F238E27FC236}">
              <a16:creationId xmlns:a16="http://schemas.microsoft.com/office/drawing/2014/main" id="{DEB510F4-6964-4D3A-BB43-6A1CFAD48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9" name="Picture 2" descr="https://is.vic.lt/ris/space.png">
          <a:extLst>
            <a:ext uri="{FF2B5EF4-FFF2-40B4-BE49-F238E27FC236}">
              <a16:creationId xmlns:a16="http://schemas.microsoft.com/office/drawing/2014/main" id="{2B44F0D4-6808-4222-B174-CA36E6E20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0" name="Picture 7" descr="https://is.vic.lt/ris/space.png">
          <a:extLst>
            <a:ext uri="{FF2B5EF4-FFF2-40B4-BE49-F238E27FC236}">
              <a16:creationId xmlns:a16="http://schemas.microsoft.com/office/drawing/2014/main" id="{29166A1A-B1E4-4AA8-B842-071B241BD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1" name="Picture 2" descr="https://is.vic.lt/ris/space.png">
          <a:extLst>
            <a:ext uri="{FF2B5EF4-FFF2-40B4-BE49-F238E27FC236}">
              <a16:creationId xmlns:a16="http://schemas.microsoft.com/office/drawing/2014/main" id="{6C1BD4F4-AD30-4F39-A1A8-437958F45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2" name="Picture 7" descr="https://is.vic.lt/ris/space.png">
          <a:extLst>
            <a:ext uri="{FF2B5EF4-FFF2-40B4-BE49-F238E27FC236}">
              <a16:creationId xmlns:a16="http://schemas.microsoft.com/office/drawing/2014/main" id="{B002A93D-5B72-40AE-97D1-982622E2A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3" name="Picture 2" descr="https://is.vic.lt/ris/space.png">
          <a:extLst>
            <a:ext uri="{FF2B5EF4-FFF2-40B4-BE49-F238E27FC236}">
              <a16:creationId xmlns:a16="http://schemas.microsoft.com/office/drawing/2014/main" id="{E63262EE-3774-4189-827E-B2B69D269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4" name="Picture 7" descr="https://is.vic.lt/ris/space.png">
          <a:extLst>
            <a:ext uri="{FF2B5EF4-FFF2-40B4-BE49-F238E27FC236}">
              <a16:creationId xmlns:a16="http://schemas.microsoft.com/office/drawing/2014/main" id="{CFAA7F51-E3C4-4B7A-998D-F4305E108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5" name="Picture 2" descr="https://is.vic.lt/ris/space.png">
          <a:extLst>
            <a:ext uri="{FF2B5EF4-FFF2-40B4-BE49-F238E27FC236}">
              <a16:creationId xmlns:a16="http://schemas.microsoft.com/office/drawing/2014/main" id="{6702B0EE-E55D-443E-8846-DB8F93AC8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6" name="Picture 7" descr="https://is.vic.lt/ris/space.png">
          <a:extLst>
            <a:ext uri="{FF2B5EF4-FFF2-40B4-BE49-F238E27FC236}">
              <a16:creationId xmlns:a16="http://schemas.microsoft.com/office/drawing/2014/main" id="{6DB80335-6BEA-40EF-82B1-B4175D840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7" name="Picture 2" descr="https://is.vic.lt/ris/space.png">
          <a:extLst>
            <a:ext uri="{FF2B5EF4-FFF2-40B4-BE49-F238E27FC236}">
              <a16:creationId xmlns:a16="http://schemas.microsoft.com/office/drawing/2014/main" id="{3960CA50-5CC6-4185-A81F-E50AA0B08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8" name="Picture 7" descr="https://is.vic.lt/ris/space.png">
          <a:extLst>
            <a:ext uri="{FF2B5EF4-FFF2-40B4-BE49-F238E27FC236}">
              <a16:creationId xmlns:a16="http://schemas.microsoft.com/office/drawing/2014/main" id="{A47F1237-E8E4-497F-A8C0-9B894A507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9" name="Picture 2" descr="https://is.vic.lt/ris/space.png">
          <a:extLst>
            <a:ext uri="{FF2B5EF4-FFF2-40B4-BE49-F238E27FC236}">
              <a16:creationId xmlns:a16="http://schemas.microsoft.com/office/drawing/2014/main" id="{E286EFE1-5779-4F02-8B04-A0146EFC5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0" name="Picture 7" descr="https://is.vic.lt/ris/space.png">
          <a:extLst>
            <a:ext uri="{FF2B5EF4-FFF2-40B4-BE49-F238E27FC236}">
              <a16:creationId xmlns:a16="http://schemas.microsoft.com/office/drawing/2014/main" id="{3EBCABE2-E034-4ECA-BA0E-71961F527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1" name="Picture 2" descr="https://is.vic.lt/ris/space.png">
          <a:extLst>
            <a:ext uri="{FF2B5EF4-FFF2-40B4-BE49-F238E27FC236}">
              <a16:creationId xmlns:a16="http://schemas.microsoft.com/office/drawing/2014/main" id="{3C11143F-0150-42CE-A09A-C9993E785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2" name="Picture 7" descr="https://is.vic.lt/ris/space.png">
          <a:extLst>
            <a:ext uri="{FF2B5EF4-FFF2-40B4-BE49-F238E27FC236}">
              <a16:creationId xmlns:a16="http://schemas.microsoft.com/office/drawing/2014/main" id="{114563BA-1E50-4698-A15D-CA3B36EA2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3" name="Picture 2" descr="https://is.vic.lt/ris/space.png">
          <a:extLst>
            <a:ext uri="{FF2B5EF4-FFF2-40B4-BE49-F238E27FC236}">
              <a16:creationId xmlns:a16="http://schemas.microsoft.com/office/drawing/2014/main" id="{D11EB1E5-A8B9-4CD5-8BA5-DACDC184A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4" name="Picture 7" descr="https://is.vic.lt/ris/space.png">
          <a:extLst>
            <a:ext uri="{FF2B5EF4-FFF2-40B4-BE49-F238E27FC236}">
              <a16:creationId xmlns:a16="http://schemas.microsoft.com/office/drawing/2014/main" id="{CC14A7CC-11DC-459E-B220-A46D99A94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5" name="Picture 2" descr="https://is.vic.lt/ris/space.png">
          <a:extLst>
            <a:ext uri="{FF2B5EF4-FFF2-40B4-BE49-F238E27FC236}">
              <a16:creationId xmlns:a16="http://schemas.microsoft.com/office/drawing/2014/main" id="{525A7122-B771-42E6-BCA1-DB552C18C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6" name="Picture 7" descr="https://is.vic.lt/ris/space.png">
          <a:extLst>
            <a:ext uri="{FF2B5EF4-FFF2-40B4-BE49-F238E27FC236}">
              <a16:creationId xmlns:a16="http://schemas.microsoft.com/office/drawing/2014/main" id="{A64269D6-8A5E-402A-97E1-C5D876EFA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7" name="Picture 2" descr="https://is.vic.lt/ris/space.png">
          <a:extLst>
            <a:ext uri="{FF2B5EF4-FFF2-40B4-BE49-F238E27FC236}">
              <a16:creationId xmlns:a16="http://schemas.microsoft.com/office/drawing/2014/main" id="{F8CA645F-3986-4113-99DE-078B379D2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8" name="Picture 7" descr="https://is.vic.lt/ris/space.png">
          <a:extLst>
            <a:ext uri="{FF2B5EF4-FFF2-40B4-BE49-F238E27FC236}">
              <a16:creationId xmlns:a16="http://schemas.microsoft.com/office/drawing/2014/main" id="{FEE44D3B-BAC3-4D2E-A1F1-91F6696DB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9" name="Picture 2" descr="https://is.vic.lt/ris/space.png">
          <a:extLst>
            <a:ext uri="{FF2B5EF4-FFF2-40B4-BE49-F238E27FC236}">
              <a16:creationId xmlns:a16="http://schemas.microsoft.com/office/drawing/2014/main" id="{08F87A87-E021-44E2-B2E0-98165C319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0" name="Picture 7" descr="https://is.vic.lt/ris/space.png">
          <a:extLst>
            <a:ext uri="{FF2B5EF4-FFF2-40B4-BE49-F238E27FC236}">
              <a16:creationId xmlns:a16="http://schemas.microsoft.com/office/drawing/2014/main" id="{6363D64C-5194-4F51-8EA6-305F1E09B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1" name="Picture 2" descr="https://is.vic.lt/ris/space.png">
          <a:extLst>
            <a:ext uri="{FF2B5EF4-FFF2-40B4-BE49-F238E27FC236}">
              <a16:creationId xmlns:a16="http://schemas.microsoft.com/office/drawing/2014/main" id="{391959E1-18D0-4CAB-BC43-C9629519C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2" name="Picture 7" descr="https://is.vic.lt/ris/space.png">
          <a:extLst>
            <a:ext uri="{FF2B5EF4-FFF2-40B4-BE49-F238E27FC236}">
              <a16:creationId xmlns:a16="http://schemas.microsoft.com/office/drawing/2014/main" id="{BF15F01A-EB4B-44FC-8975-F044CB6B8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3" name="Picture 2" descr="https://is.vic.lt/ris/space.png">
          <a:extLst>
            <a:ext uri="{FF2B5EF4-FFF2-40B4-BE49-F238E27FC236}">
              <a16:creationId xmlns:a16="http://schemas.microsoft.com/office/drawing/2014/main" id="{393ABD47-273A-4C94-A988-5ABFF4183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4" name="Picture 7" descr="https://is.vic.lt/ris/space.png">
          <a:extLst>
            <a:ext uri="{FF2B5EF4-FFF2-40B4-BE49-F238E27FC236}">
              <a16:creationId xmlns:a16="http://schemas.microsoft.com/office/drawing/2014/main" id="{9D98A5EC-FB65-4FC8-850A-41876B191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5" name="Picture 2" descr="https://is.vic.lt/ris/space.png">
          <a:extLst>
            <a:ext uri="{FF2B5EF4-FFF2-40B4-BE49-F238E27FC236}">
              <a16:creationId xmlns:a16="http://schemas.microsoft.com/office/drawing/2014/main" id="{1E04DF37-7CBF-4202-86CF-0A056450B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6" name="Picture 7" descr="https://is.vic.lt/ris/space.png">
          <a:extLst>
            <a:ext uri="{FF2B5EF4-FFF2-40B4-BE49-F238E27FC236}">
              <a16:creationId xmlns:a16="http://schemas.microsoft.com/office/drawing/2014/main" id="{811205FD-9CCD-4340-878B-FAE8DAD82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7" name="Picture 2" descr="https://is.vic.lt/ris/space.png">
          <a:extLst>
            <a:ext uri="{FF2B5EF4-FFF2-40B4-BE49-F238E27FC236}">
              <a16:creationId xmlns:a16="http://schemas.microsoft.com/office/drawing/2014/main" id="{39A6217F-21AE-4537-BE66-41B38169E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8" name="Picture 7" descr="https://is.vic.lt/ris/space.png">
          <a:extLst>
            <a:ext uri="{FF2B5EF4-FFF2-40B4-BE49-F238E27FC236}">
              <a16:creationId xmlns:a16="http://schemas.microsoft.com/office/drawing/2014/main" id="{C364AC68-4C91-44AF-AFDF-549AA21EF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9" name="Picture 2" descr="https://is.vic.lt/ris/space.png">
          <a:extLst>
            <a:ext uri="{FF2B5EF4-FFF2-40B4-BE49-F238E27FC236}">
              <a16:creationId xmlns:a16="http://schemas.microsoft.com/office/drawing/2014/main" id="{9F5EB585-98D2-4774-9294-A5537E17F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0" name="Picture 7" descr="https://is.vic.lt/ris/space.png">
          <a:extLst>
            <a:ext uri="{FF2B5EF4-FFF2-40B4-BE49-F238E27FC236}">
              <a16:creationId xmlns:a16="http://schemas.microsoft.com/office/drawing/2014/main" id="{B3163B1F-92D2-49ED-9088-5C5F80D32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1" name="Picture 2" descr="https://is.vic.lt/ris/space.png">
          <a:extLst>
            <a:ext uri="{FF2B5EF4-FFF2-40B4-BE49-F238E27FC236}">
              <a16:creationId xmlns:a16="http://schemas.microsoft.com/office/drawing/2014/main" id="{7947A464-949E-4FD9-81DF-6BC168342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2" name="Picture 7" descr="https://is.vic.lt/ris/space.png">
          <a:extLst>
            <a:ext uri="{FF2B5EF4-FFF2-40B4-BE49-F238E27FC236}">
              <a16:creationId xmlns:a16="http://schemas.microsoft.com/office/drawing/2014/main" id="{A3783947-911D-4647-A53B-75CB360D4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3" name="Picture 2" descr="https://is.vic.lt/ris/space.png">
          <a:extLst>
            <a:ext uri="{FF2B5EF4-FFF2-40B4-BE49-F238E27FC236}">
              <a16:creationId xmlns:a16="http://schemas.microsoft.com/office/drawing/2014/main" id="{75FC2C09-10E8-45CA-80F1-2D0259D1E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4" name="Picture 7" descr="https://is.vic.lt/ris/space.png">
          <a:extLst>
            <a:ext uri="{FF2B5EF4-FFF2-40B4-BE49-F238E27FC236}">
              <a16:creationId xmlns:a16="http://schemas.microsoft.com/office/drawing/2014/main" id="{CCB5C807-B899-4AB0-B301-3B89E97E9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5" name="Picture 2" descr="https://is.vic.lt/ris/space.png">
          <a:extLst>
            <a:ext uri="{FF2B5EF4-FFF2-40B4-BE49-F238E27FC236}">
              <a16:creationId xmlns:a16="http://schemas.microsoft.com/office/drawing/2014/main" id="{5C7D079E-1175-4704-9DA5-D5DBED0D0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6" name="Picture 7" descr="https://is.vic.lt/ris/space.png">
          <a:extLst>
            <a:ext uri="{FF2B5EF4-FFF2-40B4-BE49-F238E27FC236}">
              <a16:creationId xmlns:a16="http://schemas.microsoft.com/office/drawing/2014/main" id="{F71A9663-E274-4302-BC18-F5F7A9E75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7" name="Picture 2" descr="https://is.vic.lt/ris/space.png">
          <a:extLst>
            <a:ext uri="{FF2B5EF4-FFF2-40B4-BE49-F238E27FC236}">
              <a16:creationId xmlns:a16="http://schemas.microsoft.com/office/drawing/2014/main" id="{3F4B111D-3976-4060-BC93-FA5379E1C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E13E1DC2-F879-4F58-8DCA-5EBBC0327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8903EBC9-B2B1-49FC-9B0E-E4CE41C6C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44559FD9-CD17-4999-94BB-8775953EF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245ACD58-BA7C-4019-AC43-F8888292F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0DF0EF6B-B453-4451-96C3-F94373738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93C42A1E-D562-4F3E-BFD7-CB64F7CFE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8DF6606D-16FC-496B-9C74-D526D4629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9C7BCDE8-7F9F-4B43-AED8-0F78E5DEB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5302F99A-6D96-43D7-ACF1-CE05AC243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5573DD69-FE65-4535-A091-F7C6CAD40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AEC88BB7-3999-4008-AF36-DA4EF70A6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1EC656CD-2276-4CD7-9CBA-2D75FCC21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068323AC-EE6F-417A-B40D-0BB4AF176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40397D30-6A03-4EE6-8BDB-4A3FD23AE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873810E2-8441-46B1-A268-E274D757F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F9162858-ECE7-44A6-83A1-6266E7BDE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57394640-CF9B-4336-A1C2-50DA566E7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5" name="Picture 2" descr="https://is.vic.lt/ris/space.png">
          <a:extLst>
            <a:ext uri="{FF2B5EF4-FFF2-40B4-BE49-F238E27FC236}">
              <a16:creationId xmlns:a16="http://schemas.microsoft.com/office/drawing/2014/main" id="{A1DB1C66-B133-40DD-A4F6-FBF7B1C5B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6" name="Picture 7" descr="https://is.vic.lt/ris/space.png">
          <a:extLst>
            <a:ext uri="{FF2B5EF4-FFF2-40B4-BE49-F238E27FC236}">
              <a16:creationId xmlns:a16="http://schemas.microsoft.com/office/drawing/2014/main" id="{B118CA16-D9F2-4AB8-B6C5-7655E1043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7" name="Picture 2" descr="https://is.vic.lt/ris/space.png">
          <a:extLst>
            <a:ext uri="{FF2B5EF4-FFF2-40B4-BE49-F238E27FC236}">
              <a16:creationId xmlns:a16="http://schemas.microsoft.com/office/drawing/2014/main" id="{A9E95F53-7FED-4730-8488-48D466460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8" name="Picture 7" descr="https://is.vic.lt/ris/space.png">
          <a:extLst>
            <a:ext uri="{FF2B5EF4-FFF2-40B4-BE49-F238E27FC236}">
              <a16:creationId xmlns:a16="http://schemas.microsoft.com/office/drawing/2014/main" id="{0BB3AEC7-EB0A-43F8-93D7-941525EDF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9" name="Picture 2" descr="https://is.vic.lt/ris/space.png">
          <a:extLst>
            <a:ext uri="{FF2B5EF4-FFF2-40B4-BE49-F238E27FC236}">
              <a16:creationId xmlns:a16="http://schemas.microsoft.com/office/drawing/2014/main" id="{466BE573-672B-42A7-801F-1636AA800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0" name="Picture 7" descr="https://is.vic.lt/ris/space.png">
          <a:extLst>
            <a:ext uri="{FF2B5EF4-FFF2-40B4-BE49-F238E27FC236}">
              <a16:creationId xmlns:a16="http://schemas.microsoft.com/office/drawing/2014/main" id="{0F0F98CA-3216-4556-A74C-00C2FBF9A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1" name="Picture 2" descr="https://is.vic.lt/ris/space.png">
          <a:extLst>
            <a:ext uri="{FF2B5EF4-FFF2-40B4-BE49-F238E27FC236}">
              <a16:creationId xmlns:a16="http://schemas.microsoft.com/office/drawing/2014/main" id="{D8B96755-B404-441B-832F-8FD59F57E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2" name="Picture 7" descr="https://is.vic.lt/ris/space.png">
          <a:extLst>
            <a:ext uri="{FF2B5EF4-FFF2-40B4-BE49-F238E27FC236}">
              <a16:creationId xmlns:a16="http://schemas.microsoft.com/office/drawing/2014/main" id="{7DC27A80-3E72-4794-BB1D-99C55C614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3" name="Picture 2" descr="https://is.vic.lt/ris/space.png">
          <a:extLst>
            <a:ext uri="{FF2B5EF4-FFF2-40B4-BE49-F238E27FC236}">
              <a16:creationId xmlns:a16="http://schemas.microsoft.com/office/drawing/2014/main" id="{AD28B407-03FF-4E97-BACC-EDFD6312B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4" name="Picture 7" descr="https://is.vic.lt/ris/space.png">
          <a:extLst>
            <a:ext uri="{FF2B5EF4-FFF2-40B4-BE49-F238E27FC236}">
              <a16:creationId xmlns:a16="http://schemas.microsoft.com/office/drawing/2014/main" id="{186E1B45-2FAF-43AD-A9E9-6BB6EBC5B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5" name="Picture 2" descr="https://is.vic.lt/ris/space.png">
          <a:extLst>
            <a:ext uri="{FF2B5EF4-FFF2-40B4-BE49-F238E27FC236}">
              <a16:creationId xmlns:a16="http://schemas.microsoft.com/office/drawing/2014/main" id="{25683278-F2A2-4B20-9DFF-640B14069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608135</xdr:colOff>
      <xdr:row>0</xdr:row>
      <xdr:rowOff>76200</xdr:rowOff>
    </xdr:to>
    <xdr:pic>
      <xdr:nvPicPr>
        <xdr:cNvPr id="386" name="Picture 7" descr="https://is.vic.lt/ris/space.png">
          <a:extLst>
            <a:ext uri="{FF2B5EF4-FFF2-40B4-BE49-F238E27FC236}">
              <a16:creationId xmlns:a16="http://schemas.microsoft.com/office/drawing/2014/main" id="{3941C3FF-8DDF-477F-BD7D-AA3F34E6B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813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608135</xdr:colOff>
      <xdr:row>0</xdr:row>
      <xdr:rowOff>76200</xdr:rowOff>
    </xdr:to>
    <xdr:pic>
      <xdr:nvPicPr>
        <xdr:cNvPr id="387" name="Picture 2" descr="https://is.vic.lt/ris/space.png">
          <a:extLst>
            <a:ext uri="{FF2B5EF4-FFF2-40B4-BE49-F238E27FC236}">
              <a16:creationId xmlns:a16="http://schemas.microsoft.com/office/drawing/2014/main" id="{A69569C4-BF5D-418F-8B24-49A323ECE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813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8" name="Picture 7" descr="https://is.vic.lt/ris/space.png">
          <a:extLst>
            <a:ext uri="{FF2B5EF4-FFF2-40B4-BE49-F238E27FC236}">
              <a16:creationId xmlns:a16="http://schemas.microsoft.com/office/drawing/2014/main" id="{4253AA1D-E432-4CFF-A99D-88D156866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608135</xdr:colOff>
      <xdr:row>0</xdr:row>
      <xdr:rowOff>76200</xdr:rowOff>
    </xdr:to>
    <xdr:pic>
      <xdr:nvPicPr>
        <xdr:cNvPr id="389" name="Picture 2" descr="https://is.vic.lt/ris/space.png">
          <a:extLst>
            <a:ext uri="{FF2B5EF4-FFF2-40B4-BE49-F238E27FC236}">
              <a16:creationId xmlns:a16="http://schemas.microsoft.com/office/drawing/2014/main" id="{D523B0E8-550D-42FA-B600-67C64EC0D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813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0" name="Picture 7" descr="https://is.vic.lt/ris/space.png">
          <a:extLst>
            <a:ext uri="{FF2B5EF4-FFF2-40B4-BE49-F238E27FC236}">
              <a16:creationId xmlns:a16="http://schemas.microsoft.com/office/drawing/2014/main" id="{17D514CD-61CB-4FA6-B6F1-897BAD665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1" name="Picture 2" descr="https://is.vic.lt/ris/space.png">
          <a:extLst>
            <a:ext uri="{FF2B5EF4-FFF2-40B4-BE49-F238E27FC236}">
              <a16:creationId xmlns:a16="http://schemas.microsoft.com/office/drawing/2014/main" id="{544613C5-0269-4EAC-B3A4-7BEE547FC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2" name="Picture 7" descr="https://is.vic.lt/ris/space.png">
          <a:extLst>
            <a:ext uri="{FF2B5EF4-FFF2-40B4-BE49-F238E27FC236}">
              <a16:creationId xmlns:a16="http://schemas.microsoft.com/office/drawing/2014/main" id="{06C952A4-C175-4B4A-A5F1-9383B4C8D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3" name="Picture 2" descr="https://is.vic.lt/ris/space.png">
          <a:extLst>
            <a:ext uri="{FF2B5EF4-FFF2-40B4-BE49-F238E27FC236}">
              <a16:creationId xmlns:a16="http://schemas.microsoft.com/office/drawing/2014/main" id="{43720B06-D270-462B-B423-43B7ED7E6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4" name="Picture 7" descr="https://is.vic.lt/ris/space.png">
          <a:extLst>
            <a:ext uri="{FF2B5EF4-FFF2-40B4-BE49-F238E27FC236}">
              <a16:creationId xmlns:a16="http://schemas.microsoft.com/office/drawing/2014/main" id="{3E959256-2B19-4DAD-BA00-F40063E94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5" name="Picture 2" descr="https://is.vic.lt/ris/space.png">
          <a:extLst>
            <a:ext uri="{FF2B5EF4-FFF2-40B4-BE49-F238E27FC236}">
              <a16:creationId xmlns:a16="http://schemas.microsoft.com/office/drawing/2014/main" id="{8A705075-D8B6-49D7-BFCD-14FCF4EAC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6" name="Picture 7" descr="https://is.vic.lt/ris/space.png">
          <a:extLst>
            <a:ext uri="{FF2B5EF4-FFF2-40B4-BE49-F238E27FC236}">
              <a16:creationId xmlns:a16="http://schemas.microsoft.com/office/drawing/2014/main" id="{4FCBC724-0416-4264-9100-A69E49E76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7" name="Picture 2" descr="https://is.vic.lt/ris/space.png">
          <a:extLst>
            <a:ext uri="{FF2B5EF4-FFF2-40B4-BE49-F238E27FC236}">
              <a16:creationId xmlns:a16="http://schemas.microsoft.com/office/drawing/2014/main" id="{8E26EC9E-537C-48F5-BE2F-86BCFED0C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8" name="Picture 7" descr="https://is.vic.lt/ris/space.png">
          <a:extLst>
            <a:ext uri="{FF2B5EF4-FFF2-40B4-BE49-F238E27FC236}">
              <a16:creationId xmlns:a16="http://schemas.microsoft.com/office/drawing/2014/main" id="{517E2C78-E8DD-45B4-871E-047EB2D78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9" name="Picture 2" descr="https://is.vic.lt/ris/space.png">
          <a:extLst>
            <a:ext uri="{FF2B5EF4-FFF2-40B4-BE49-F238E27FC236}">
              <a16:creationId xmlns:a16="http://schemas.microsoft.com/office/drawing/2014/main" id="{6EB4D930-CDD0-4CAD-9F61-7E419BAEA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0" name="Picture 7" descr="https://is.vic.lt/ris/space.png">
          <a:extLst>
            <a:ext uri="{FF2B5EF4-FFF2-40B4-BE49-F238E27FC236}">
              <a16:creationId xmlns:a16="http://schemas.microsoft.com/office/drawing/2014/main" id="{BA512002-85A1-4878-A98C-26E30A237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1" name="Picture 2" descr="https://is.vic.lt/ris/space.png">
          <a:extLst>
            <a:ext uri="{FF2B5EF4-FFF2-40B4-BE49-F238E27FC236}">
              <a16:creationId xmlns:a16="http://schemas.microsoft.com/office/drawing/2014/main" id="{BD5B3971-5A96-4BD5-8277-83FAEADFA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2" name="Picture 7" descr="https://is.vic.lt/ris/space.png">
          <a:extLst>
            <a:ext uri="{FF2B5EF4-FFF2-40B4-BE49-F238E27FC236}">
              <a16:creationId xmlns:a16="http://schemas.microsoft.com/office/drawing/2014/main" id="{562D4D28-4616-4C8E-8CB4-41ECC1F94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3" name="Picture 2" descr="https://is.vic.lt/ris/space.png">
          <a:extLst>
            <a:ext uri="{FF2B5EF4-FFF2-40B4-BE49-F238E27FC236}">
              <a16:creationId xmlns:a16="http://schemas.microsoft.com/office/drawing/2014/main" id="{A64CA336-2D6A-4B1B-9485-1F96CA001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4" name="Picture 7" descr="https://is.vic.lt/ris/space.png">
          <a:extLst>
            <a:ext uri="{FF2B5EF4-FFF2-40B4-BE49-F238E27FC236}">
              <a16:creationId xmlns:a16="http://schemas.microsoft.com/office/drawing/2014/main" id="{F66AEFDE-F79B-44F9-88A8-5B327833F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5" name="Picture 2" descr="https://is.vic.lt/ris/space.png">
          <a:extLst>
            <a:ext uri="{FF2B5EF4-FFF2-40B4-BE49-F238E27FC236}">
              <a16:creationId xmlns:a16="http://schemas.microsoft.com/office/drawing/2014/main" id="{45F3A7DB-627D-435A-ACAC-2C73BCA81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6" name="Picture 7" descr="https://is.vic.lt/ris/space.png">
          <a:extLst>
            <a:ext uri="{FF2B5EF4-FFF2-40B4-BE49-F238E27FC236}">
              <a16:creationId xmlns:a16="http://schemas.microsoft.com/office/drawing/2014/main" id="{8A3A2C50-05D9-49DA-A526-A1D29CEB2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7" name="Picture 2" descr="https://is.vic.lt/ris/space.png">
          <a:extLst>
            <a:ext uri="{FF2B5EF4-FFF2-40B4-BE49-F238E27FC236}">
              <a16:creationId xmlns:a16="http://schemas.microsoft.com/office/drawing/2014/main" id="{90470A02-DD9E-4489-BA71-491F1CCAF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8" name="Picture 7" descr="https://is.vic.lt/ris/space.png">
          <a:extLst>
            <a:ext uri="{FF2B5EF4-FFF2-40B4-BE49-F238E27FC236}">
              <a16:creationId xmlns:a16="http://schemas.microsoft.com/office/drawing/2014/main" id="{6F63E46F-3FDF-436F-AD88-879777678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9" name="Picture 2" descr="https://is.vic.lt/ris/space.png">
          <a:extLst>
            <a:ext uri="{FF2B5EF4-FFF2-40B4-BE49-F238E27FC236}">
              <a16:creationId xmlns:a16="http://schemas.microsoft.com/office/drawing/2014/main" id="{AD378669-5AB3-4530-99FA-E36FFD8A5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D311D20D-E756-4FAC-BDE5-1C79972A9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1B0F102C-795F-4557-BC75-CC893CCAD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A8B6EA94-210A-462C-BCCD-4337D286A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20CC4B7A-7188-4819-8AA7-B5AB912C1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65948158-9D6A-46EF-BB56-9BD7671BF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F51789DE-AFF5-44B1-9654-4BBB95DD2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7EFAC1C9-616A-457B-BBF1-25FCEC662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D49F0A0F-6426-420B-9C2F-8AE0BC8A5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87E2BE40-CF57-454A-B32F-1B09E0B65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9C641877-C438-4657-BFF7-292A245A3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38DAC66A-0163-4AA7-A819-4CD3B2258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F64FA7C8-F73D-4038-A537-1E7D852CB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2C034594-812A-41F5-B702-793396A7E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34B38DB3-0C7B-4390-A69D-ECD8F2909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EE3281A1-1871-4470-98C4-77A4CD8C6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34BAE1A1-3B6B-4860-8BF9-C33939DEA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9C60746B-211B-4F75-9B49-AAEFC2B45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1A6231AA-34AD-411B-A5A4-0176FFC6C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D0B454B2-7D2E-41F8-B18C-13FAF2D80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5EF2F68B-7B3A-4C0C-8980-EFEC84176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A4833D1A-7D7B-4071-A61F-3513C9CC6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1" name="Picture 2" descr="https://is.vic.lt/ris/space.png">
          <a:extLst>
            <a:ext uri="{FF2B5EF4-FFF2-40B4-BE49-F238E27FC236}">
              <a16:creationId xmlns:a16="http://schemas.microsoft.com/office/drawing/2014/main" id="{E9A08D5B-0560-4571-A20E-D51CBC541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3AA7E046-B9C4-4440-993F-F32E9C3B9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619125</xdr:colOff>
      <xdr:row>0</xdr:row>
      <xdr:rowOff>76200</xdr:rowOff>
    </xdr:to>
    <xdr:pic>
      <xdr:nvPicPr>
        <xdr:cNvPr id="433" name="Picture 2" descr="https://is.vic.lt/ris/space.png">
          <a:extLst>
            <a:ext uri="{FF2B5EF4-FFF2-40B4-BE49-F238E27FC236}">
              <a16:creationId xmlns:a16="http://schemas.microsoft.com/office/drawing/2014/main" id="{46DCB0D5-6330-48ED-B392-E7841E6B1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CDF5A4D7-69FF-4FB5-B558-2616D6251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5" name="Picture 2" descr="https://is.vic.lt/ris/space.png">
          <a:extLst>
            <a:ext uri="{FF2B5EF4-FFF2-40B4-BE49-F238E27FC236}">
              <a16:creationId xmlns:a16="http://schemas.microsoft.com/office/drawing/2014/main" id="{613A1975-53B6-4461-8ADA-87046502C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FB973372-0D10-4CF3-8560-3D55F4D18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7" name="Picture 2" descr="https://is.vic.lt/ris/space.png">
          <a:extLst>
            <a:ext uri="{FF2B5EF4-FFF2-40B4-BE49-F238E27FC236}">
              <a16:creationId xmlns:a16="http://schemas.microsoft.com/office/drawing/2014/main" id="{AFB09620-7A54-499B-B022-6B02A3B58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F3344D15-AA13-44C0-AFD3-FFEF42598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9" name="Picture 2" descr="https://is.vic.lt/ris/space.png">
          <a:extLst>
            <a:ext uri="{FF2B5EF4-FFF2-40B4-BE49-F238E27FC236}">
              <a16:creationId xmlns:a16="http://schemas.microsoft.com/office/drawing/2014/main" id="{2B5E8E49-4D83-4318-BF31-571FB761C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B32F1F19-1B98-4CCD-86F7-8A37DC9DD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1" name="Picture 2" descr="https://is.vic.lt/ris/space.png">
          <a:extLst>
            <a:ext uri="{FF2B5EF4-FFF2-40B4-BE49-F238E27FC236}">
              <a16:creationId xmlns:a16="http://schemas.microsoft.com/office/drawing/2014/main" id="{737E46E3-747C-4131-9C56-3CC832D4E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E84E5BC1-B594-4AF9-897A-D5451EDA1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3" name="Picture 2" descr="https://is.vic.lt/ris/space.png">
          <a:extLst>
            <a:ext uri="{FF2B5EF4-FFF2-40B4-BE49-F238E27FC236}">
              <a16:creationId xmlns:a16="http://schemas.microsoft.com/office/drawing/2014/main" id="{6A49F781-9778-465D-B126-BE29CE458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02ABCFBA-DCD5-43AD-A775-CC2916A1A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5" name="Picture 2" descr="https://is.vic.lt/ris/space.png">
          <a:extLst>
            <a:ext uri="{FF2B5EF4-FFF2-40B4-BE49-F238E27FC236}">
              <a16:creationId xmlns:a16="http://schemas.microsoft.com/office/drawing/2014/main" id="{FDD49D7F-B26D-4B80-AA33-E06393BF2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6FAFB21C-1507-4C15-9EE1-7DF2E7824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7" name="Picture 2" descr="https://is.vic.lt/ris/space.png">
          <a:extLst>
            <a:ext uri="{FF2B5EF4-FFF2-40B4-BE49-F238E27FC236}">
              <a16:creationId xmlns:a16="http://schemas.microsoft.com/office/drawing/2014/main" id="{D0AC2983-5151-464E-AA7D-79C1DBD60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62DADAA0-AFC0-476B-98BC-14F697982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9" name="Picture 2" descr="https://is.vic.lt/ris/space.png">
          <a:extLst>
            <a:ext uri="{FF2B5EF4-FFF2-40B4-BE49-F238E27FC236}">
              <a16:creationId xmlns:a16="http://schemas.microsoft.com/office/drawing/2014/main" id="{7D6F30E0-6599-412C-A52D-82F9ED572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96BF7D0E-0F65-44B8-A4FE-453B5E717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1" name="Picture 2" descr="https://is.vic.lt/ris/space.png">
          <a:extLst>
            <a:ext uri="{FF2B5EF4-FFF2-40B4-BE49-F238E27FC236}">
              <a16:creationId xmlns:a16="http://schemas.microsoft.com/office/drawing/2014/main" id="{0FD80328-7A18-4663-9C25-118CCD8F5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C47544C0-6F79-44B2-8B24-813BB7268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3" name="Picture 2" descr="https://is.vic.lt/ris/space.png">
          <a:extLst>
            <a:ext uri="{FF2B5EF4-FFF2-40B4-BE49-F238E27FC236}">
              <a16:creationId xmlns:a16="http://schemas.microsoft.com/office/drawing/2014/main" id="{137B3E06-EE95-492E-ABF3-0C05A0C3D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1E8C87E6-2DAC-48F3-A943-F20D2808C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5" name="Picture 2" descr="https://is.vic.lt/ris/space.png">
          <a:extLst>
            <a:ext uri="{FF2B5EF4-FFF2-40B4-BE49-F238E27FC236}">
              <a16:creationId xmlns:a16="http://schemas.microsoft.com/office/drawing/2014/main" id="{8FC78C2D-6852-4BCD-B303-8D0D3B884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6" name="Picture 7" descr="https://is.vic.lt/ris/space.png">
          <a:extLst>
            <a:ext uri="{FF2B5EF4-FFF2-40B4-BE49-F238E27FC236}">
              <a16:creationId xmlns:a16="http://schemas.microsoft.com/office/drawing/2014/main" id="{F6EC6212-9A4F-4C7D-9AA7-98A5BC204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7" name="Picture 2" descr="https://is.vic.lt/ris/space.png">
          <a:extLst>
            <a:ext uri="{FF2B5EF4-FFF2-40B4-BE49-F238E27FC236}">
              <a16:creationId xmlns:a16="http://schemas.microsoft.com/office/drawing/2014/main" id="{7E17EA68-0E64-49B2-8078-13872B545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8" name="Picture 7" descr="https://is.vic.lt/ris/space.png">
          <a:extLst>
            <a:ext uri="{FF2B5EF4-FFF2-40B4-BE49-F238E27FC236}">
              <a16:creationId xmlns:a16="http://schemas.microsoft.com/office/drawing/2014/main" id="{67F325E6-110A-43E6-8D5B-EFDF66825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9" name="Picture 2" descr="https://is.vic.lt/ris/space.png">
          <a:extLst>
            <a:ext uri="{FF2B5EF4-FFF2-40B4-BE49-F238E27FC236}">
              <a16:creationId xmlns:a16="http://schemas.microsoft.com/office/drawing/2014/main" id="{4BC57341-1888-4539-9A39-CDBB8B6EA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0" name="Picture 7" descr="https://is.vic.lt/ris/space.png">
          <a:extLst>
            <a:ext uri="{FF2B5EF4-FFF2-40B4-BE49-F238E27FC236}">
              <a16:creationId xmlns:a16="http://schemas.microsoft.com/office/drawing/2014/main" id="{7A626864-A873-4D13-9505-DF86B2906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1" name="Picture 2" descr="https://is.vic.lt/ris/space.png">
          <a:extLst>
            <a:ext uri="{FF2B5EF4-FFF2-40B4-BE49-F238E27FC236}">
              <a16:creationId xmlns:a16="http://schemas.microsoft.com/office/drawing/2014/main" id="{3151AB99-643B-4866-B1B8-FD00CCFEA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2" name="Picture 7" descr="https://is.vic.lt/ris/space.png">
          <a:extLst>
            <a:ext uri="{FF2B5EF4-FFF2-40B4-BE49-F238E27FC236}">
              <a16:creationId xmlns:a16="http://schemas.microsoft.com/office/drawing/2014/main" id="{D4CE640B-D245-450B-B0C3-26521C04B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3" name="Picture 2" descr="https://is.vic.lt/ris/space.png">
          <a:extLst>
            <a:ext uri="{FF2B5EF4-FFF2-40B4-BE49-F238E27FC236}">
              <a16:creationId xmlns:a16="http://schemas.microsoft.com/office/drawing/2014/main" id="{82912AFC-C5B1-4C53-A2CA-2D5CDA174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4" name="Picture 7" descr="https://is.vic.lt/ris/space.png">
          <a:extLst>
            <a:ext uri="{FF2B5EF4-FFF2-40B4-BE49-F238E27FC236}">
              <a16:creationId xmlns:a16="http://schemas.microsoft.com/office/drawing/2014/main" id="{92C48F65-13FC-4763-AED6-8D54A91C2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5" name="Picture 2" descr="https://is.vic.lt/ris/space.png">
          <a:extLst>
            <a:ext uri="{FF2B5EF4-FFF2-40B4-BE49-F238E27FC236}">
              <a16:creationId xmlns:a16="http://schemas.microsoft.com/office/drawing/2014/main" id="{50206CC3-275D-4CF5-AE3B-394BDE94F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6" name="Picture 7" descr="https://is.vic.lt/ris/space.png">
          <a:extLst>
            <a:ext uri="{FF2B5EF4-FFF2-40B4-BE49-F238E27FC236}">
              <a16:creationId xmlns:a16="http://schemas.microsoft.com/office/drawing/2014/main" id="{292AE739-CEA2-4A1C-9247-DE5168151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7" name="Picture 2" descr="https://is.vic.lt/ris/space.png">
          <a:extLst>
            <a:ext uri="{FF2B5EF4-FFF2-40B4-BE49-F238E27FC236}">
              <a16:creationId xmlns:a16="http://schemas.microsoft.com/office/drawing/2014/main" id="{595D75EC-4B01-4FAF-93BC-5E75EF842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8" name="Picture 7" descr="https://is.vic.lt/ris/space.png">
          <a:extLst>
            <a:ext uri="{FF2B5EF4-FFF2-40B4-BE49-F238E27FC236}">
              <a16:creationId xmlns:a16="http://schemas.microsoft.com/office/drawing/2014/main" id="{BD348111-FA48-4288-B788-A9EE2512E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9" name="Picture 2" descr="https://is.vic.lt/ris/space.png">
          <a:extLst>
            <a:ext uri="{FF2B5EF4-FFF2-40B4-BE49-F238E27FC236}">
              <a16:creationId xmlns:a16="http://schemas.microsoft.com/office/drawing/2014/main" id="{E9784136-4B8D-451F-A92C-7FBEC7A56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0" name="Picture 7" descr="https://is.vic.lt/ris/space.png">
          <a:extLst>
            <a:ext uri="{FF2B5EF4-FFF2-40B4-BE49-F238E27FC236}">
              <a16:creationId xmlns:a16="http://schemas.microsoft.com/office/drawing/2014/main" id="{E9613EF8-E18D-4D05-A7D1-189937D83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1" name="Picture 2" descr="https://is.vic.lt/ris/space.png">
          <a:extLst>
            <a:ext uri="{FF2B5EF4-FFF2-40B4-BE49-F238E27FC236}">
              <a16:creationId xmlns:a16="http://schemas.microsoft.com/office/drawing/2014/main" id="{C41302E5-7108-4339-9FC4-AADD3F23F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08324E8C-0388-456E-A055-76E254F2C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3" name="Picture 2" descr="https://is.vic.lt/ris/space.png">
          <a:extLst>
            <a:ext uri="{FF2B5EF4-FFF2-40B4-BE49-F238E27FC236}">
              <a16:creationId xmlns:a16="http://schemas.microsoft.com/office/drawing/2014/main" id="{F5847A1C-36B0-4DDB-ABE0-16021E6DF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EF4F3B36-D237-46BA-A92A-E91D320D9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5" name="Picture 2" descr="https://is.vic.lt/ris/space.png">
          <a:extLst>
            <a:ext uri="{FF2B5EF4-FFF2-40B4-BE49-F238E27FC236}">
              <a16:creationId xmlns:a16="http://schemas.microsoft.com/office/drawing/2014/main" id="{331F502D-9F86-4D15-BEA4-A7AEC9860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F4F5E444-FBC1-4F6C-B0CA-8FD8F9FB2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7" name="Picture 2" descr="https://is.vic.lt/ris/space.png">
          <a:extLst>
            <a:ext uri="{FF2B5EF4-FFF2-40B4-BE49-F238E27FC236}">
              <a16:creationId xmlns:a16="http://schemas.microsoft.com/office/drawing/2014/main" id="{7B733CD8-B5D6-4E4C-9A58-69AECC7E6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08E9EC33-4203-4F88-8710-A3D8C1B57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9" name="Picture 2" descr="https://is.vic.lt/ris/space.png">
          <a:extLst>
            <a:ext uri="{FF2B5EF4-FFF2-40B4-BE49-F238E27FC236}">
              <a16:creationId xmlns:a16="http://schemas.microsoft.com/office/drawing/2014/main" id="{82A088C2-7030-406B-B32A-9DEF105D1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89166DFC-6544-4BD6-92F9-B46DF0029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1" name="Picture 2" descr="https://is.vic.lt/ris/space.png">
          <a:extLst>
            <a:ext uri="{FF2B5EF4-FFF2-40B4-BE49-F238E27FC236}">
              <a16:creationId xmlns:a16="http://schemas.microsoft.com/office/drawing/2014/main" id="{E8FB8BD0-BD09-4522-B4F4-7A13BB153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B6557C0B-D180-41C7-9FAA-9765F18E2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3" name="Picture 2" descr="https://is.vic.lt/ris/space.png">
          <a:extLst>
            <a:ext uri="{FF2B5EF4-FFF2-40B4-BE49-F238E27FC236}">
              <a16:creationId xmlns:a16="http://schemas.microsoft.com/office/drawing/2014/main" id="{216EA373-DEAC-4DC3-A844-6A4884A32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5BFD8514-08CF-4332-8749-F10CDC5E6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B9893939-820F-49F7-A9A8-56187009D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4C437461-7257-4B85-80EC-9D7922A04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7" name="Picture 2" descr="https://is.vic.lt/ris/space.png">
          <a:extLst>
            <a:ext uri="{FF2B5EF4-FFF2-40B4-BE49-F238E27FC236}">
              <a16:creationId xmlns:a16="http://schemas.microsoft.com/office/drawing/2014/main" id="{3CC6A050-40A2-4825-9BFB-449D1A913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F51FB77B-A660-44E3-8752-8BA1465C1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9" name="Picture 2" descr="https://is.vic.lt/ris/space.png">
          <a:extLst>
            <a:ext uri="{FF2B5EF4-FFF2-40B4-BE49-F238E27FC236}">
              <a16:creationId xmlns:a16="http://schemas.microsoft.com/office/drawing/2014/main" id="{2496CFC0-6C7F-4342-A952-CA44017E9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0" name="Picture 2" descr="https://is.vic.lt/ris/space.png">
          <a:extLst>
            <a:ext uri="{FF2B5EF4-FFF2-40B4-BE49-F238E27FC236}">
              <a16:creationId xmlns:a16="http://schemas.microsoft.com/office/drawing/2014/main" id="{70528A4F-D841-490F-9045-D7DB25BDB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1" name="Picture 7" descr="https://is.vic.lt/ris/space.png">
          <a:extLst>
            <a:ext uri="{FF2B5EF4-FFF2-40B4-BE49-F238E27FC236}">
              <a16:creationId xmlns:a16="http://schemas.microsoft.com/office/drawing/2014/main" id="{DF38DA75-87DE-444B-AC54-8A38B0665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2" name="Picture 2" descr="https://is.vic.lt/ris/space.png">
          <a:extLst>
            <a:ext uri="{FF2B5EF4-FFF2-40B4-BE49-F238E27FC236}">
              <a16:creationId xmlns:a16="http://schemas.microsoft.com/office/drawing/2014/main" id="{892621B4-1875-43E1-8DC6-3FECDD90D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3" name="Picture 7" descr="https://is.vic.lt/ris/space.png">
          <a:extLst>
            <a:ext uri="{FF2B5EF4-FFF2-40B4-BE49-F238E27FC236}">
              <a16:creationId xmlns:a16="http://schemas.microsoft.com/office/drawing/2014/main" id="{C597DE3F-E7D2-4E5E-A99E-7C726E4A3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4" name="Picture 2" descr="https://is.vic.lt/ris/space.png">
          <a:extLst>
            <a:ext uri="{FF2B5EF4-FFF2-40B4-BE49-F238E27FC236}">
              <a16:creationId xmlns:a16="http://schemas.microsoft.com/office/drawing/2014/main" id="{C0C8F8F3-9454-47F8-8B8A-CB33523EE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5" name="Picture 7" descr="https://is.vic.lt/ris/space.png">
          <a:extLst>
            <a:ext uri="{FF2B5EF4-FFF2-40B4-BE49-F238E27FC236}">
              <a16:creationId xmlns:a16="http://schemas.microsoft.com/office/drawing/2014/main" id="{9178E29E-1DE9-4127-9C0D-03CB43EFE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6" name="Picture 2" descr="https://is.vic.lt/ris/space.png">
          <a:extLst>
            <a:ext uri="{FF2B5EF4-FFF2-40B4-BE49-F238E27FC236}">
              <a16:creationId xmlns:a16="http://schemas.microsoft.com/office/drawing/2014/main" id="{8BA00D63-59C0-465D-B0CB-E32F7623B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7" name="Picture 7" descr="https://is.vic.lt/ris/space.png">
          <a:extLst>
            <a:ext uri="{FF2B5EF4-FFF2-40B4-BE49-F238E27FC236}">
              <a16:creationId xmlns:a16="http://schemas.microsoft.com/office/drawing/2014/main" id="{7573CA7D-900B-4E0F-AFBB-E6639D5E6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8" name="Picture 2" descr="https://is.vic.lt/ris/space.png">
          <a:extLst>
            <a:ext uri="{FF2B5EF4-FFF2-40B4-BE49-F238E27FC236}">
              <a16:creationId xmlns:a16="http://schemas.microsoft.com/office/drawing/2014/main" id="{24903675-8E53-4886-8310-D9047A7B4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9" name="Picture 7" descr="https://is.vic.lt/ris/space.png">
          <a:extLst>
            <a:ext uri="{FF2B5EF4-FFF2-40B4-BE49-F238E27FC236}">
              <a16:creationId xmlns:a16="http://schemas.microsoft.com/office/drawing/2014/main" id="{D21BA1B7-404F-4333-AD1D-78277ACB1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0" name="Picture 2" descr="https://is.vic.lt/ris/space.png">
          <a:extLst>
            <a:ext uri="{FF2B5EF4-FFF2-40B4-BE49-F238E27FC236}">
              <a16:creationId xmlns:a16="http://schemas.microsoft.com/office/drawing/2014/main" id="{48B70BC1-8D12-471D-AC21-5FBD205CB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1" name="Picture 7" descr="https://is.vic.lt/ris/space.png">
          <a:extLst>
            <a:ext uri="{FF2B5EF4-FFF2-40B4-BE49-F238E27FC236}">
              <a16:creationId xmlns:a16="http://schemas.microsoft.com/office/drawing/2014/main" id="{A5C59ABF-F78F-40B4-9514-FCECF578D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2" name="Picture 2" descr="https://is.vic.lt/ris/space.png">
          <a:extLst>
            <a:ext uri="{FF2B5EF4-FFF2-40B4-BE49-F238E27FC236}">
              <a16:creationId xmlns:a16="http://schemas.microsoft.com/office/drawing/2014/main" id="{09559DAE-D746-4845-82E4-252DD5500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3" name="Picture 7" descr="https://is.vic.lt/ris/space.png">
          <a:extLst>
            <a:ext uri="{FF2B5EF4-FFF2-40B4-BE49-F238E27FC236}">
              <a16:creationId xmlns:a16="http://schemas.microsoft.com/office/drawing/2014/main" id="{35A7D84C-5ACA-44C1-98D7-67AAC47A6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4" name="Picture 2" descr="https://is.vic.lt/ris/space.png">
          <a:extLst>
            <a:ext uri="{FF2B5EF4-FFF2-40B4-BE49-F238E27FC236}">
              <a16:creationId xmlns:a16="http://schemas.microsoft.com/office/drawing/2014/main" id="{7851A26F-5156-4A2E-A5EA-23A79F526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5" name="Picture 7" descr="https://is.vic.lt/ris/space.png">
          <a:extLst>
            <a:ext uri="{FF2B5EF4-FFF2-40B4-BE49-F238E27FC236}">
              <a16:creationId xmlns:a16="http://schemas.microsoft.com/office/drawing/2014/main" id="{1A4BDA30-0BDB-4659-8FEF-A3365FCA1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6" name="Picture 2" descr="https://is.vic.lt/ris/space.png">
          <a:extLst>
            <a:ext uri="{FF2B5EF4-FFF2-40B4-BE49-F238E27FC236}">
              <a16:creationId xmlns:a16="http://schemas.microsoft.com/office/drawing/2014/main" id="{998C770F-CE0F-4E43-A72E-96A27C224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609600</xdr:colOff>
      <xdr:row>34</xdr:row>
      <xdr:rowOff>76200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23D095BD-B5ED-4259-ABFE-4E6A0C599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762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609600</xdr:colOff>
      <xdr:row>34</xdr:row>
      <xdr:rowOff>76200</xdr:rowOff>
    </xdr:to>
    <xdr:pic>
      <xdr:nvPicPr>
        <xdr:cNvPr id="508" name="Picture 2" descr="https://is.vic.lt/ris/space.png">
          <a:extLst>
            <a:ext uri="{FF2B5EF4-FFF2-40B4-BE49-F238E27FC236}">
              <a16:creationId xmlns:a16="http://schemas.microsoft.com/office/drawing/2014/main" id="{7C547072-29AB-4EA7-B3A2-DDC4F96D3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762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180975</xdr:rowOff>
    </xdr:from>
    <xdr:to>
      <xdr:col>0</xdr:col>
      <xdr:colOff>38100</xdr:colOff>
      <xdr:row>12</xdr:row>
      <xdr:rowOff>65717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738C7E54-3722-43BE-9BA8-34F1E5E19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23717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510" name="Picture 2" descr="https://is.vic.lt/ris/space.png">
          <a:extLst>
            <a:ext uri="{FF2B5EF4-FFF2-40B4-BE49-F238E27FC236}">
              <a16:creationId xmlns:a16="http://schemas.microsoft.com/office/drawing/2014/main" id="{271F2E32-EBDD-422C-8C51-CD163F0D6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10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1AF3D-0989-47C1-A495-93B889D54879}">
  <dimension ref="A1:V56"/>
  <sheetViews>
    <sheetView showGridLines="0" tabSelected="1" zoomScaleNormal="100" workbookViewId="0">
      <selection activeCell="D40" sqref="D40"/>
    </sheetView>
  </sheetViews>
  <sheetFormatPr defaultRowHeight="15" x14ac:dyDescent="0.25"/>
  <cols>
    <col min="1" max="1" width="14.28515625" customWidth="1"/>
    <col min="2" max="2" width="9.85546875" customWidth="1"/>
    <col min="3" max="3" width="10" customWidth="1"/>
    <col min="8" max="8" width="9" customWidth="1"/>
    <col min="9" max="9" width="8.5703125" customWidth="1"/>
    <col min="14" max="14" width="9.140625" style="13"/>
    <col min="15" max="19" width="9.140625" style="1"/>
  </cols>
  <sheetData>
    <row r="1" spans="1:22" s="1" customFormat="1" x14ac:dyDescent="0.25">
      <c r="M1" s="2"/>
    </row>
    <row r="2" spans="1:22" s="1" customFormat="1" x14ac:dyDescent="0.25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"/>
    </row>
    <row r="3" spans="1:22" s="1" customFormat="1" x14ac:dyDescent="0.25">
      <c r="M3" s="2"/>
    </row>
    <row r="4" spans="1:22" ht="15" customHeight="1" x14ac:dyDescent="0.25">
      <c r="A4" s="6" t="s">
        <v>1</v>
      </c>
      <c r="B4" s="7">
        <v>2022</v>
      </c>
      <c r="C4" s="8"/>
      <c r="D4" s="8"/>
      <c r="E4" s="8"/>
      <c r="F4" s="8"/>
      <c r="G4" s="9"/>
      <c r="H4" s="7">
        <v>2023</v>
      </c>
      <c r="I4" s="9"/>
      <c r="J4" s="10" t="s">
        <v>2</v>
      </c>
      <c r="K4" s="11"/>
      <c r="L4" s="11"/>
      <c r="M4" s="12"/>
    </row>
    <row r="5" spans="1:22" ht="15" customHeight="1" x14ac:dyDescent="0.25">
      <c r="A5" s="14"/>
      <c r="B5" s="10" t="s">
        <v>3</v>
      </c>
      <c r="C5" s="12"/>
      <c r="D5" s="15" t="s">
        <v>4</v>
      </c>
      <c r="E5" s="16"/>
      <c r="F5" s="15" t="s">
        <v>5</v>
      </c>
      <c r="G5" s="16"/>
      <c r="H5" s="15" t="s">
        <v>6</v>
      </c>
      <c r="I5" s="16"/>
      <c r="J5" s="17" t="s">
        <v>7</v>
      </c>
      <c r="K5" s="18"/>
      <c r="L5" s="17" t="s">
        <v>8</v>
      </c>
      <c r="M5" s="18"/>
    </row>
    <row r="6" spans="1:22" ht="15" customHeight="1" x14ac:dyDescent="0.25">
      <c r="A6" s="14"/>
      <c r="B6" s="19" t="s">
        <v>9</v>
      </c>
      <c r="C6" s="20" t="s">
        <v>10</v>
      </c>
      <c r="D6" s="20" t="s">
        <v>9</v>
      </c>
      <c r="E6" s="20" t="s">
        <v>10</v>
      </c>
      <c r="F6" s="20" t="s">
        <v>9</v>
      </c>
      <c r="G6" s="20" t="s">
        <v>10</v>
      </c>
      <c r="H6" s="20" t="s">
        <v>9</v>
      </c>
      <c r="I6" s="20" t="s">
        <v>10</v>
      </c>
      <c r="J6" s="20" t="s">
        <v>9</v>
      </c>
      <c r="K6" s="20" t="s">
        <v>10</v>
      </c>
      <c r="L6" s="20" t="s">
        <v>9</v>
      </c>
      <c r="M6" s="20" t="s">
        <v>10</v>
      </c>
    </row>
    <row r="7" spans="1:22" ht="37.5" customHeight="1" x14ac:dyDescent="0.25">
      <c r="A7" s="21"/>
      <c r="B7" s="2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</row>
    <row r="8" spans="1:22" s="32" customFormat="1" x14ac:dyDescent="0.25">
      <c r="A8" s="24" t="s">
        <v>11</v>
      </c>
      <c r="B8" s="25">
        <v>15464.293000000001</v>
      </c>
      <c r="C8" s="26">
        <v>1802.1760000000002</v>
      </c>
      <c r="D8" s="25">
        <v>28858.464</v>
      </c>
      <c r="E8" s="26">
        <v>13615.243</v>
      </c>
      <c r="F8" s="27">
        <v>31856.718000000001</v>
      </c>
      <c r="G8" s="28">
        <v>34435.536</v>
      </c>
      <c r="H8" s="27">
        <v>19860.612000000001</v>
      </c>
      <c r="I8" s="28">
        <v>1451.01</v>
      </c>
      <c r="J8" s="27">
        <f t="shared" ref="J8:K23" si="0">+((H8*100/F8)-100)</f>
        <v>-37.656440315038097</v>
      </c>
      <c r="K8" s="29">
        <f t="shared" si="0"/>
        <v>-95.786300523970354</v>
      </c>
      <c r="L8" s="27">
        <f t="shared" ref="L8:M23" si="1">+((H8*100/B8)-100)</f>
        <v>28.428839262163478</v>
      </c>
      <c r="M8" s="30">
        <f t="shared" si="1"/>
        <v>-19.485666216840087</v>
      </c>
      <c r="N8" s="31"/>
      <c r="O8" s="31"/>
      <c r="P8" s="31"/>
      <c r="Q8" s="31"/>
      <c r="R8" s="31"/>
      <c r="S8" s="31"/>
      <c r="T8" s="31"/>
      <c r="U8" s="31"/>
      <c r="V8" s="31"/>
    </row>
    <row r="9" spans="1:22" s="32" customFormat="1" x14ac:dyDescent="0.25">
      <c r="A9" s="33" t="s">
        <v>12</v>
      </c>
      <c r="B9" s="34">
        <v>1117.8430000000001</v>
      </c>
      <c r="C9" s="35">
        <v>26.98</v>
      </c>
      <c r="D9" s="34">
        <v>732.26199999999994</v>
      </c>
      <c r="E9" s="35">
        <v>366.52</v>
      </c>
      <c r="F9" s="36">
        <v>879.19500000000005</v>
      </c>
      <c r="G9" s="37">
        <v>0</v>
      </c>
      <c r="H9" s="36">
        <v>322.20000000000005</v>
      </c>
      <c r="I9" s="38">
        <v>27.14</v>
      </c>
      <c r="J9" s="39">
        <f>+((H9*100/F9)-100)</f>
        <v>-63.352839813693208</v>
      </c>
      <c r="K9" s="40" t="s">
        <v>13</v>
      </c>
      <c r="L9" s="39">
        <f>+((H9*100/B9)-100)</f>
        <v>-71.176632138860285</v>
      </c>
      <c r="M9" s="41">
        <f>+((I9*100/C9)-100)</f>
        <v>0.5930318754633106</v>
      </c>
      <c r="N9" s="42"/>
      <c r="O9" s="42"/>
      <c r="P9" s="43"/>
      <c r="Q9" s="43"/>
      <c r="R9" s="43"/>
      <c r="S9" s="44"/>
    </row>
    <row r="10" spans="1:22" x14ac:dyDescent="0.25">
      <c r="A10" s="45" t="s">
        <v>14</v>
      </c>
      <c r="B10" s="46">
        <v>6576.4690000000001</v>
      </c>
      <c r="C10" s="47">
        <v>213.48400000000001</v>
      </c>
      <c r="D10" s="46">
        <v>7788.9450000000006</v>
      </c>
      <c r="E10" s="47">
        <v>1762.0609999999999</v>
      </c>
      <c r="F10" s="48">
        <v>3242.4749999999999</v>
      </c>
      <c r="G10" s="37">
        <v>2070.2069999999999</v>
      </c>
      <c r="H10" s="48">
        <v>3630.8029999999999</v>
      </c>
      <c r="I10" s="49">
        <v>54.02</v>
      </c>
      <c r="J10" s="39">
        <f>+((H10*100/F10)-100)</f>
        <v>11.976283548832299</v>
      </c>
      <c r="K10" s="40">
        <f t="shared" si="0"/>
        <v>-97.390599104340779</v>
      </c>
      <c r="L10" s="39">
        <f t="shared" si="1"/>
        <v>-44.790996505875725</v>
      </c>
      <c r="M10" s="41">
        <f t="shared" si="1"/>
        <v>-74.695995952858297</v>
      </c>
      <c r="N10" s="31"/>
      <c r="O10" s="31"/>
      <c r="P10" s="50"/>
      <c r="Q10" s="50"/>
    </row>
    <row r="11" spans="1:22" x14ac:dyDescent="0.25">
      <c r="A11" s="51" t="s">
        <v>15</v>
      </c>
      <c r="B11" s="46">
        <v>3938.4429999999998</v>
      </c>
      <c r="C11" s="47">
        <v>32.14</v>
      </c>
      <c r="D11" s="46">
        <v>16209.276999999998</v>
      </c>
      <c r="E11" s="47">
        <v>10980.668</v>
      </c>
      <c r="F11" s="48">
        <v>17718.281000000003</v>
      </c>
      <c r="G11" s="37">
        <v>30958.473999999998</v>
      </c>
      <c r="H11" s="48">
        <v>10807.47</v>
      </c>
      <c r="I11" s="49">
        <v>1206.67</v>
      </c>
      <c r="J11" s="52">
        <f t="shared" si="0"/>
        <v>-39.00384580197143</v>
      </c>
      <c r="K11" s="53">
        <f t="shared" si="0"/>
        <v>-96.102294964538629</v>
      </c>
      <c r="L11" s="54">
        <f t="shared" si="1"/>
        <v>174.40970962382852</v>
      </c>
      <c r="M11" s="55">
        <f t="shared" si="1"/>
        <v>3654.4181705040446</v>
      </c>
      <c r="O11" s="13"/>
      <c r="P11" s="50"/>
      <c r="Q11" s="50"/>
    </row>
    <row r="12" spans="1:22" x14ac:dyDescent="0.25">
      <c r="A12" s="51" t="s">
        <v>16</v>
      </c>
      <c r="B12" s="46">
        <v>1181.3049999999998</v>
      </c>
      <c r="C12" s="47">
        <v>26.96</v>
      </c>
      <c r="D12" s="46">
        <v>2323.3139999999999</v>
      </c>
      <c r="E12" s="47">
        <v>321.34899999999999</v>
      </c>
      <c r="F12" s="48">
        <v>4377.7269999999999</v>
      </c>
      <c r="G12" s="37">
        <v>872.09900000000005</v>
      </c>
      <c r="H12" s="48">
        <v>2539.326</v>
      </c>
      <c r="I12" s="49">
        <v>0</v>
      </c>
      <c r="J12" s="52">
        <f t="shared" si="0"/>
        <v>-41.994418564702642</v>
      </c>
      <c r="K12" s="53" t="s">
        <v>13</v>
      </c>
      <c r="L12" s="54">
        <f t="shared" si="1"/>
        <v>114.95938813430914</v>
      </c>
      <c r="M12" s="55" t="s">
        <v>13</v>
      </c>
      <c r="N12" s="31"/>
      <c r="O12" s="31"/>
      <c r="P12" s="50"/>
      <c r="Q12" s="50"/>
    </row>
    <row r="13" spans="1:22" x14ac:dyDescent="0.25">
      <c r="A13" s="56" t="s">
        <v>17</v>
      </c>
      <c r="B13" s="46">
        <v>2650.2329999999997</v>
      </c>
      <c r="C13" s="47">
        <v>1502.6120000000001</v>
      </c>
      <c r="D13" s="46">
        <v>1804.6659999999999</v>
      </c>
      <c r="E13" s="47">
        <v>184.64500000000001</v>
      </c>
      <c r="F13" s="48">
        <v>5639.0399999999991</v>
      </c>
      <c r="G13" s="37">
        <v>534.75599999999997</v>
      </c>
      <c r="H13" s="48">
        <v>2560.8130000000001</v>
      </c>
      <c r="I13" s="49">
        <v>163.18</v>
      </c>
      <c r="J13" s="35">
        <f t="shared" si="0"/>
        <v>-54.587784445579381</v>
      </c>
      <c r="K13" s="57">
        <f t="shared" si="0"/>
        <v>-69.48514836673175</v>
      </c>
      <c r="L13" s="35">
        <f t="shared" si="1"/>
        <v>-3.3740429615056371</v>
      </c>
      <c r="M13" s="58">
        <f t="shared" si="1"/>
        <v>-89.140243788815738</v>
      </c>
      <c r="N13" s="31"/>
    </row>
    <row r="14" spans="1:22" s="32" customFormat="1" x14ac:dyDescent="0.25">
      <c r="A14" s="59" t="s">
        <v>18</v>
      </c>
      <c r="B14" s="60">
        <v>402.42</v>
      </c>
      <c r="C14" s="61">
        <v>0</v>
      </c>
      <c r="D14" s="60">
        <v>99.718999999999994</v>
      </c>
      <c r="E14" s="61">
        <v>0</v>
      </c>
      <c r="F14" s="60">
        <v>3.4870000000000001</v>
      </c>
      <c r="G14" s="61">
        <v>0</v>
      </c>
      <c r="H14" s="62">
        <v>22.216999999999999</v>
      </c>
      <c r="I14" s="38">
        <v>0</v>
      </c>
      <c r="J14" s="63">
        <f t="shared" si="0"/>
        <v>537.13794092342982</v>
      </c>
      <c r="K14" s="64" t="s">
        <v>13</v>
      </c>
      <c r="L14" s="63">
        <f t="shared" si="1"/>
        <v>-94.479151135629436</v>
      </c>
      <c r="M14" s="65" t="s">
        <v>13</v>
      </c>
      <c r="N14" s="66"/>
      <c r="O14" s="66"/>
      <c r="P14" s="66"/>
      <c r="Q14" s="66"/>
      <c r="R14" s="66"/>
      <c r="S14" s="66"/>
    </row>
    <row r="15" spans="1:22" x14ac:dyDescent="0.25">
      <c r="A15" s="45" t="s">
        <v>14</v>
      </c>
      <c r="B15" s="67">
        <v>0</v>
      </c>
      <c r="C15" s="68">
        <v>0</v>
      </c>
      <c r="D15" s="67">
        <v>99.718999999999994</v>
      </c>
      <c r="E15" s="69">
        <v>0</v>
      </c>
      <c r="F15" s="67">
        <v>0</v>
      </c>
      <c r="G15" s="68">
        <v>0</v>
      </c>
      <c r="H15" s="70">
        <v>0</v>
      </c>
      <c r="I15" s="38">
        <v>0</v>
      </c>
      <c r="J15" s="39" t="s">
        <v>13</v>
      </c>
      <c r="K15" s="40" t="s">
        <v>13</v>
      </c>
      <c r="L15" s="71" t="s">
        <v>13</v>
      </c>
      <c r="M15" s="41" t="s">
        <v>13</v>
      </c>
      <c r="O15" s="13"/>
      <c r="P15" s="50"/>
      <c r="Q15" s="50"/>
    </row>
    <row r="16" spans="1:22" x14ac:dyDescent="0.25">
      <c r="A16" s="56" t="s">
        <v>15</v>
      </c>
      <c r="B16" s="72">
        <v>402.42</v>
      </c>
      <c r="C16" s="73">
        <v>0</v>
      </c>
      <c r="D16" s="72">
        <v>0</v>
      </c>
      <c r="E16" s="74">
        <v>0</v>
      </c>
      <c r="F16" s="72">
        <v>3.4870000000000001</v>
      </c>
      <c r="G16" s="73">
        <v>0</v>
      </c>
      <c r="H16" s="75">
        <v>22.216999999999999</v>
      </c>
      <c r="I16" s="76">
        <v>0</v>
      </c>
      <c r="J16" s="35">
        <f t="shared" si="0"/>
        <v>537.13794092342982</v>
      </c>
      <c r="K16" s="57" t="s">
        <v>13</v>
      </c>
      <c r="L16" s="35">
        <f t="shared" si="1"/>
        <v>-94.479151135629436</v>
      </c>
      <c r="M16" s="58" t="s">
        <v>13</v>
      </c>
      <c r="O16" s="13"/>
      <c r="P16" s="50"/>
      <c r="Q16" s="50"/>
    </row>
    <row r="17" spans="1:19" s="32" customFormat="1" x14ac:dyDescent="0.25">
      <c r="A17" s="59" t="s">
        <v>19</v>
      </c>
      <c r="B17" s="25">
        <v>5258.44</v>
      </c>
      <c r="C17" s="26">
        <v>1803.59</v>
      </c>
      <c r="D17" s="25">
        <v>2795.721</v>
      </c>
      <c r="E17" s="26">
        <v>1454.48</v>
      </c>
      <c r="F17" s="25">
        <v>868.03399999999988</v>
      </c>
      <c r="G17" s="77">
        <v>1206.8130000000001</v>
      </c>
      <c r="H17" s="27">
        <v>626.65200000000004</v>
      </c>
      <c r="I17" s="38">
        <v>3356.79</v>
      </c>
      <c r="J17" s="63">
        <f t="shared" si="0"/>
        <v>-27.80789692569644</v>
      </c>
      <c r="K17" s="64">
        <f t="shared" si="0"/>
        <v>178.15328472596832</v>
      </c>
      <c r="L17" s="63">
        <f t="shared" si="1"/>
        <v>-88.082929538037888</v>
      </c>
      <c r="M17" s="65">
        <f t="shared" si="1"/>
        <v>86.117133051303256</v>
      </c>
      <c r="N17" s="66"/>
      <c r="O17" s="66"/>
      <c r="P17" s="66"/>
      <c r="Q17" s="66"/>
      <c r="R17" s="66"/>
      <c r="S17" s="66"/>
    </row>
    <row r="18" spans="1:19" x14ac:dyDescent="0.25">
      <c r="A18" s="45" t="s">
        <v>14</v>
      </c>
      <c r="B18" s="34">
        <v>0</v>
      </c>
      <c r="C18" s="35">
        <v>0</v>
      </c>
      <c r="D18" s="34">
        <v>0</v>
      </c>
      <c r="E18" s="35">
        <v>53.56</v>
      </c>
      <c r="F18" s="34">
        <v>361.56700000000001</v>
      </c>
      <c r="G18" s="78">
        <v>0</v>
      </c>
      <c r="H18" s="36">
        <v>62.414000000000001</v>
      </c>
      <c r="I18" s="38">
        <v>0</v>
      </c>
      <c r="J18" s="39">
        <f t="shared" si="0"/>
        <v>-82.737915794306446</v>
      </c>
      <c r="K18" s="40" t="s">
        <v>13</v>
      </c>
      <c r="L18" s="39" t="s">
        <v>13</v>
      </c>
      <c r="M18" s="41" t="s">
        <v>13</v>
      </c>
      <c r="O18" s="13"/>
      <c r="P18" s="50"/>
      <c r="Q18" s="50"/>
    </row>
    <row r="19" spans="1:19" x14ac:dyDescent="0.25">
      <c r="A19" s="51" t="s">
        <v>15</v>
      </c>
      <c r="B19" s="46">
        <v>594.42899999999997</v>
      </c>
      <c r="C19" s="79">
        <v>1116.45</v>
      </c>
      <c r="D19" s="46">
        <v>1077.8440000000001</v>
      </c>
      <c r="E19" s="47">
        <v>511.12</v>
      </c>
      <c r="F19" s="46">
        <v>273.56099999999998</v>
      </c>
      <c r="G19" s="79">
        <v>1206.8130000000001</v>
      </c>
      <c r="H19" s="48">
        <v>334.25799999999998</v>
      </c>
      <c r="I19" s="49">
        <v>0</v>
      </c>
      <c r="J19" s="52">
        <f t="shared" si="0"/>
        <v>22.187738749310014</v>
      </c>
      <c r="K19" s="53" t="s">
        <v>13</v>
      </c>
      <c r="L19" s="54">
        <f t="shared" si="1"/>
        <v>-43.768221267804904</v>
      </c>
      <c r="M19" s="55" t="s">
        <v>13</v>
      </c>
      <c r="O19" s="13"/>
      <c r="P19" s="50"/>
      <c r="Q19" s="50"/>
    </row>
    <row r="20" spans="1:19" x14ac:dyDescent="0.25">
      <c r="A20" s="56" t="s">
        <v>20</v>
      </c>
      <c r="B20" s="72">
        <v>4664.0110000000004</v>
      </c>
      <c r="C20" s="74">
        <v>687.14</v>
      </c>
      <c r="D20" s="46">
        <v>1717.877</v>
      </c>
      <c r="E20" s="47">
        <v>889.8</v>
      </c>
      <c r="F20" s="46">
        <v>232.90600000000001</v>
      </c>
      <c r="G20" s="79">
        <v>0</v>
      </c>
      <c r="H20" s="48">
        <v>229.98</v>
      </c>
      <c r="I20" s="80">
        <v>3356.79</v>
      </c>
      <c r="J20" s="81">
        <f t="shared" si="0"/>
        <v>-1.2563008252256367</v>
      </c>
      <c r="K20" s="82" t="s">
        <v>13</v>
      </c>
      <c r="L20" s="83">
        <f t="shared" si="1"/>
        <v>-95.069051080711432</v>
      </c>
      <c r="M20" s="84">
        <f t="shared" si="1"/>
        <v>388.51616846639695</v>
      </c>
      <c r="O20" s="13"/>
      <c r="P20" s="50"/>
      <c r="Q20" s="50"/>
    </row>
    <row r="21" spans="1:19" x14ac:dyDescent="0.25">
      <c r="A21" s="85" t="s">
        <v>21</v>
      </c>
      <c r="B21" s="34">
        <v>39.89</v>
      </c>
      <c r="C21" s="35">
        <v>24.96</v>
      </c>
      <c r="D21" s="67">
        <v>28.4</v>
      </c>
      <c r="E21" s="69">
        <v>38.659999999999997</v>
      </c>
      <c r="F21" s="67">
        <v>0</v>
      </c>
      <c r="G21" s="68">
        <v>0</v>
      </c>
      <c r="H21" s="70">
        <v>688.7</v>
      </c>
      <c r="I21" s="38">
        <v>0</v>
      </c>
      <c r="J21" s="86" t="s">
        <v>13</v>
      </c>
      <c r="K21" s="40" t="s">
        <v>13</v>
      </c>
      <c r="L21" s="87">
        <f t="shared" si="1"/>
        <v>1626.4978691401354</v>
      </c>
      <c r="M21" s="41" t="s">
        <v>13</v>
      </c>
      <c r="O21" s="13"/>
      <c r="P21" s="50"/>
      <c r="Q21" s="50"/>
    </row>
    <row r="22" spans="1:19" x14ac:dyDescent="0.25">
      <c r="A22" s="51" t="s">
        <v>22</v>
      </c>
      <c r="B22" s="46">
        <v>79.78</v>
      </c>
      <c r="C22" s="79">
        <v>29.38</v>
      </c>
      <c r="D22" s="46">
        <v>9</v>
      </c>
      <c r="E22" s="47">
        <v>0</v>
      </c>
      <c r="F22" s="46">
        <v>0</v>
      </c>
      <c r="G22" s="79">
        <v>192.48</v>
      </c>
      <c r="H22" s="48">
        <v>60</v>
      </c>
      <c r="I22" s="49">
        <v>26.06</v>
      </c>
      <c r="J22" s="88" t="s">
        <v>13</v>
      </c>
      <c r="K22" s="53">
        <f t="shared" si="0"/>
        <v>-86.460931005818793</v>
      </c>
      <c r="L22" s="89">
        <f t="shared" si="1"/>
        <v>-24.793181248433186</v>
      </c>
      <c r="M22" s="55">
        <f t="shared" si="1"/>
        <v>-11.3002042205582</v>
      </c>
      <c r="O22" s="13"/>
      <c r="P22" s="50"/>
      <c r="Q22" s="50"/>
    </row>
    <row r="23" spans="1:19" x14ac:dyDescent="0.25">
      <c r="A23" s="51" t="s">
        <v>23</v>
      </c>
      <c r="B23" s="46">
        <v>81.081999999999994</v>
      </c>
      <c r="C23" s="79">
        <v>1179.2149999999999</v>
      </c>
      <c r="D23" s="46">
        <v>1047.21</v>
      </c>
      <c r="E23" s="47">
        <v>237.1</v>
      </c>
      <c r="F23" s="46">
        <v>200</v>
      </c>
      <c r="G23" s="79">
        <v>31.6</v>
      </c>
      <c r="H23" s="48">
        <v>89.206000000000003</v>
      </c>
      <c r="I23" s="49">
        <v>25.32</v>
      </c>
      <c r="J23" s="88">
        <f t="shared" si="0"/>
        <v>-55.396999999999998</v>
      </c>
      <c r="K23" s="53">
        <f t="shared" si="0"/>
        <v>-19.87341772151899</v>
      </c>
      <c r="L23" s="89">
        <f t="shared" si="1"/>
        <v>10.019486445820291</v>
      </c>
      <c r="M23" s="55">
        <f t="shared" si="1"/>
        <v>-97.852808860131532</v>
      </c>
      <c r="O23" s="13"/>
      <c r="P23" s="50"/>
      <c r="Q23" s="50"/>
    </row>
    <row r="24" spans="1:19" x14ac:dyDescent="0.25">
      <c r="A24" s="51" t="s">
        <v>24</v>
      </c>
      <c r="B24" s="46">
        <v>309.69900000000001</v>
      </c>
      <c r="C24" s="79">
        <v>337.7</v>
      </c>
      <c r="D24" s="46">
        <v>268.20499999999998</v>
      </c>
      <c r="E24" s="47">
        <v>2026.662</v>
      </c>
      <c r="F24" s="46">
        <v>0</v>
      </c>
      <c r="G24" s="79">
        <v>377.74</v>
      </c>
      <c r="H24" s="48">
        <v>0</v>
      </c>
      <c r="I24" s="49">
        <v>316.64</v>
      </c>
      <c r="J24" s="88" t="s">
        <v>13</v>
      </c>
      <c r="K24" s="53">
        <f t="shared" ref="K24:K36" si="2">+((I24*100/G24)-100)</f>
        <v>-16.175146926457359</v>
      </c>
      <c r="L24" s="90" t="s">
        <v>13</v>
      </c>
      <c r="M24" s="55">
        <f t="shared" ref="L24:M36" si="3">+((I24*100/C24)-100)</f>
        <v>-6.2363044122001696</v>
      </c>
      <c r="O24" s="13"/>
      <c r="P24" s="50"/>
      <c r="Q24" s="50"/>
    </row>
    <row r="25" spans="1:19" x14ac:dyDescent="0.25">
      <c r="A25" s="51" t="s">
        <v>25</v>
      </c>
      <c r="B25" s="46">
        <v>37.253</v>
      </c>
      <c r="C25" s="79">
        <v>0</v>
      </c>
      <c r="D25" s="46">
        <v>632.10900000000004</v>
      </c>
      <c r="E25" s="47">
        <v>0</v>
      </c>
      <c r="F25" s="46">
        <v>1142.4659999999999</v>
      </c>
      <c r="G25" s="79">
        <v>0</v>
      </c>
      <c r="H25" s="48">
        <v>9.9</v>
      </c>
      <c r="I25" s="49">
        <v>0</v>
      </c>
      <c r="J25" s="89">
        <f t="shared" ref="J25:K28" si="4">+((H25*100/F25)-100)</f>
        <v>-99.133453424434506</v>
      </c>
      <c r="K25" s="53" t="s">
        <v>13</v>
      </c>
      <c r="L25" s="89">
        <f t="shared" si="3"/>
        <v>-73.424959063699561</v>
      </c>
      <c r="M25" s="55" t="s">
        <v>13</v>
      </c>
      <c r="O25" s="13"/>
      <c r="P25" s="50"/>
      <c r="Q25" s="50"/>
    </row>
    <row r="26" spans="1:19" x14ac:dyDescent="0.25">
      <c r="A26" s="51" t="s">
        <v>26</v>
      </c>
      <c r="B26" s="46">
        <v>418.04</v>
      </c>
      <c r="C26" s="79">
        <v>0</v>
      </c>
      <c r="D26" s="46">
        <v>1269.999</v>
      </c>
      <c r="E26" s="47">
        <v>768.02</v>
      </c>
      <c r="F26" s="46">
        <v>147.548</v>
      </c>
      <c r="G26" s="79">
        <v>0</v>
      </c>
      <c r="H26" s="48">
        <v>105.714</v>
      </c>
      <c r="I26" s="49">
        <v>380.04</v>
      </c>
      <c r="J26" s="89">
        <f t="shared" si="4"/>
        <v>-28.352807222056555</v>
      </c>
      <c r="K26" s="53" t="s">
        <v>13</v>
      </c>
      <c r="L26" s="89">
        <f t="shared" si="3"/>
        <v>-74.711989283322168</v>
      </c>
      <c r="M26" s="55" t="s">
        <v>13</v>
      </c>
      <c r="O26" s="13"/>
      <c r="P26" s="50"/>
      <c r="Q26" s="50"/>
    </row>
    <row r="27" spans="1:19" x14ac:dyDescent="0.25">
      <c r="A27" s="51" t="s">
        <v>27</v>
      </c>
      <c r="B27" s="46">
        <v>2037.203</v>
      </c>
      <c r="C27" s="47">
        <v>1429.3</v>
      </c>
      <c r="D27" s="46">
        <v>5030.2049999999999</v>
      </c>
      <c r="E27" s="47">
        <v>5031.4619999999995</v>
      </c>
      <c r="F27" s="46">
        <v>3907.7219999999998</v>
      </c>
      <c r="G27" s="79">
        <v>1655.519</v>
      </c>
      <c r="H27" s="48">
        <v>2545.0339999999997</v>
      </c>
      <c r="I27" s="49">
        <v>51.58</v>
      </c>
      <c r="J27" s="89">
        <f t="shared" si="4"/>
        <v>-34.871672038082551</v>
      </c>
      <c r="K27" s="53">
        <f t="shared" si="4"/>
        <v>-96.884360735213548</v>
      </c>
      <c r="L27" s="89">
        <f t="shared" si="3"/>
        <v>24.927854514253099</v>
      </c>
      <c r="M27" s="55">
        <f t="shared" si="3"/>
        <v>-96.391240467361641</v>
      </c>
      <c r="O27" s="13"/>
      <c r="P27" s="50"/>
      <c r="Q27" s="50"/>
    </row>
    <row r="28" spans="1:19" x14ac:dyDescent="0.25">
      <c r="A28" s="91" t="s">
        <v>28</v>
      </c>
      <c r="B28" s="46">
        <v>0</v>
      </c>
      <c r="C28" s="47">
        <v>0</v>
      </c>
      <c r="D28" s="46">
        <v>0</v>
      </c>
      <c r="E28" s="47">
        <v>9.9</v>
      </c>
      <c r="F28" s="46">
        <v>0</v>
      </c>
      <c r="G28" s="79">
        <v>0</v>
      </c>
      <c r="H28" s="48">
        <v>0</v>
      </c>
      <c r="I28" s="49">
        <v>0</v>
      </c>
      <c r="J28" s="89" t="s">
        <v>13</v>
      </c>
      <c r="K28" s="53" t="s">
        <v>13</v>
      </c>
      <c r="L28" s="89" t="s">
        <v>13</v>
      </c>
      <c r="M28" s="55" t="s">
        <v>13</v>
      </c>
      <c r="O28" s="13"/>
      <c r="P28" s="50"/>
      <c r="Q28" s="50"/>
    </row>
    <row r="29" spans="1:19" s="1" customFormat="1" x14ac:dyDescent="0.25">
      <c r="A29" s="92" t="s">
        <v>29</v>
      </c>
      <c r="B29" s="93">
        <v>24128.1</v>
      </c>
      <c r="C29" s="94">
        <v>6606.3210000000008</v>
      </c>
      <c r="D29" s="95">
        <v>40039.031999999999</v>
      </c>
      <c r="E29" s="96">
        <v>23181.527000000002</v>
      </c>
      <c r="F29" s="97">
        <v>38125.974999999999</v>
      </c>
      <c r="G29" s="97">
        <v>36661.556999999993</v>
      </c>
      <c r="H29" s="97">
        <v>24008.04</v>
      </c>
      <c r="I29" s="97">
        <v>5606.44</v>
      </c>
      <c r="J29" s="97">
        <f>+((H29*100/F29)-100)</f>
        <v>-37.029702191222647</v>
      </c>
      <c r="K29" s="97">
        <f>+((I29*100/G29)-100)</f>
        <v>-84.707578022395495</v>
      </c>
      <c r="L29" s="97">
        <f>+((H29*100/B29)-100)</f>
        <v>-0.49759409153641343</v>
      </c>
      <c r="M29" s="95">
        <f>+((I29*100/C29)-100)</f>
        <v>-15.135216711388992</v>
      </c>
    </row>
    <row r="30" spans="1:19" s="1" customFormat="1" x14ac:dyDescent="0.25">
      <c r="A30" s="98" t="s">
        <v>30</v>
      </c>
      <c r="B30" s="99"/>
      <c r="C30" s="99"/>
      <c r="D30" s="99"/>
      <c r="E30" s="99"/>
      <c r="F30" s="99"/>
      <c r="G30" s="99"/>
      <c r="H30" s="99"/>
      <c r="I30" s="99"/>
      <c r="J30" s="98"/>
      <c r="K30" s="98"/>
      <c r="L30" s="98"/>
      <c r="M30" s="98"/>
    </row>
    <row r="31" spans="1:19" s="1" customFormat="1" ht="15" customHeight="1" x14ac:dyDescent="0.25">
      <c r="A31" s="100" t="s">
        <v>31</v>
      </c>
      <c r="B31" s="100"/>
      <c r="C31" s="100"/>
      <c r="D31" s="100"/>
      <c r="E31" s="100"/>
      <c r="F31" s="101"/>
      <c r="G31" s="101"/>
      <c r="H31" s="101"/>
      <c r="I31" s="101"/>
      <c r="K31" s="50"/>
      <c r="L31" s="50"/>
      <c r="M31" s="50"/>
    </row>
    <row r="32" spans="1:19" s="1" customFormat="1" x14ac:dyDescent="0.25">
      <c r="A32" s="100" t="s">
        <v>32</v>
      </c>
      <c r="B32" s="100"/>
      <c r="C32" s="100"/>
      <c r="D32" s="100"/>
      <c r="E32" s="100"/>
      <c r="F32" s="102"/>
      <c r="J32" s="103"/>
      <c r="K32" s="50"/>
      <c r="L32" s="50"/>
      <c r="M32" s="50"/>
    </row>
    <row r="33" spans="1:13" s="1" customFormat="1" ht="15" customHeight="1" x14ac:dyDescent="0.25">
      <c r="A33" s="104" t="s">
        <v>33</v>
      </c>
      <c r="B33" s="105"/>
      <c r="C33" s="105"/>
      <c r="D33" s="105"/>
      <c r="E33" s="105"/>
      <c r="F33" s="105"/>
      <c r="G33" s="105"/>
      <c r="H33" s="105"/>
      <c r="I33" s="105"/>
      <c r="J33" s="106"/>
      <c r="K33" s="103" t="s">
        <v>34</v>
      </c>
      <c r="L33" s="98"/>
      <c r="M33" s="98"/>
    </row>
    <row r="34" spans="1:13" s="1" customFormat="1" x14ac:dyDescent="0.25">
      <c r="B34" s="50"/>
      <c r="C34" s="50"/>
    </row>
    <row r="35" spans="1:13" s="1" customFormat="1" x14ac:dyDescent="0.25">
      <c r="J35" s="103"/>
    </row>
    <row r="36" spans="1:13" s="1" customFormat="1" x14ac:dyDescent="0.25"/>
    <row r="37" spans="1:13" s="1" customFormat="1" x14ac:dyDescent="0.25"/>
    <row r="38" spans="1:13" s="1" customFormat="1" x14ac:dyDescent="0.25"/>
    <row r="39" spans="1:13" s="1" customFormat="1" x14ac:dyDescent="0.25"/>
    <row r="40" spans="1:13" s="1" customFormat="1" x14ac:dyDescent="0.25"/>
    <row r="41" spans="1:13" s="1" customFormat="1" x14ac:dyDescent="0.25"/>
    <row r="42" spans="1:13" s="1" customFormat="1" x14ac:dyDescent="0.25"/>
    <row r="43" spans="1:13" s="1" customFormat="1" x14ac:dyDescent="0.25"/>
    <row r="44" spans="1:13" s="1" customFormat="1" x14ac:dyDescent="0.25"/>
    <row r="45" spans="1:13" s="1" customFormat="1" x14ac:dyDescent="0.25"/>
    <row r="46" spans="1:13" s="1" customFormat="1" x14ac:dyDescent="0.25"/>
    <row r="47" spans="1:13" s="1" customFormat="1" x14ac:dyDescent="0.25"/>
    <row r="48" spans="1:13" s="1" customFormat="1" x14ac:dyDescent="0.25"/>
    <row r="49" spans="1:19" s="1" customFormat="1" x14ac:dyDescent="0.25"/>
    <row r="50" spans="1:19" s="1" customFormat="1" x14ac:dyDescent="0.25"/>
    <row r="51" spans="1:19" s="1" customFormat="1" x14ac:dyDescent="0.25"/>
    <row r="52" spans="1:19" s="1" customFormat="1" x14ac:dyDescent="0.25"/>
    <row r="53" spans="1:19" s="1" customFormat="1" x14ac:dyDescent="0.25"/>
    <row r="54" spans="1:19" s="1" customFormat="1" x14ac:dyDescent="0.25"/>
    <row r="55" spans="1:1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/>
      <c r="O55"/>
      <c r="P55"/>
      <c r="Q55"/>
      <c r="R55"/>
      <c r="S55"/>
    </row>
    <row r="56" spans="1:19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/>
      <c r="O56"/>
      <c r="P56"/>
      <c r="Q56"/>
      <c r="R56"/>
      <c r="S56"/>
    </row>
  </sheetData>
  <mergeCells count="24">
    <mergeCell ref="K6:K7"/>
    <mergeCell ref="L6:L7"/>
    <mergeCell ref="M6:M7"/>
    <mergeCell ref="A33:J33"/>
    <mergeCell ref="L5:M5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A2:M2"/>
    <mergeCell ref="A4:A7"/>
    <mergeCell ref="B4:G4"/>
    <mergeCell ref="H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51_1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2023-01-11T13:04:30Z</dcterms:created>
  <dcterms:modified xsi:type="dcterms:W3CDTF">2023-01-11T13:06:44Z</dcterms:modified>
</cp:coreProperties>
</file>