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05673507-8FE4-4BB6-8843-4D18FB22F3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<sst xmlns="http://schemas.openxmlformats.org/spreadsheetml/2006/main" count="28" uniqueCount="22">
  <si>
    <t>Pastabos:</t>
  </si>
  <si>
    <t>● konfidencialūs duomenys</t>
  </si>
  <si>
    <t>Šaltinis – ŽŪDC (LŽŪMPRIS)</t>
  </si>
  <si>
    <t>Kokybės klasės (pagal svorį)</t>
  </si>
  <si>
    <t xml:space="preserve"> Pokytis, %</t>
  </si>
  <si>
    <t>46 sav.
(11 14–20)</t>
  </si>
  <si>
    <t>savaitės*</t>
  </si>
  <si>
    <t>metų**</t>
  </si>
  <si>
    <t> A klasė</t>
  </si>
  <si>
    <t> L (nuo 63 g iki 73 g)</t>
  </si>
  <si>
    <t> M (nuo 53 g iki 63 g)</t>
  </si>
  <si>
    <t>●</t>
  </si>
  <si>
    <t>-</t>
  </si>
  <si>
    <t> Vidutinė (L-M)</t>
  </si>
  <si>
    <t>2023 m. 43–46 sav. (2023 m. spalio 23–lapkričio 19 d.)</t>
  </si>
  <si>
    <t>Viščiukų broilerių skerdenų ir gabalų pardavimo vidutinės didmeninės (gamintojų) kainos Lietuvos įmonėse EUR/100 kg (be PVM) 2023 m. 43–46 sav.</t>
  </si>
  <si>
    <t>** lyginant 2023 m. 46 savaitę su 2022 m. 46 savaite</t>
  </si>
  <si>
    <t>* lyginant 2023 m. 46 savaitę su 45 savaite</t>
  </si>
  <si>
    <t>44 sav.
(10 30–11 05)</t>
  </si>
  <si>
    <t>45 sav.
(11 06–12)</t>
  </si>
  <si>
    <t>46 sav.
(11 13–19)</t>
  </si>
  <si>
    <t>43 sav.
(10 23–29)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</si>
</sst>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14996795556505021"/>
      </left>
      <right style="thin">
        <color indexed="22"/>
      </right>
      <top/>
      <bottom style="thin">
        <color theme="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3" borderId="18" xfId="0" applyFont="1" applyFill="1" applyBorder="1" applyAlignment="1">
      <alignment horizont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2" fontId="5" fillId="3" borderId="25" xfId="0" quotePrefix="1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2" fontId="6" fillId="0" borderId="29" xfId="0" quotePrefix="1" applyNumberFormat="1" applyFont="1" applyBorder="1" applyAlignment="1">
      <alignment horizontal="center" vertical="center" wrapText="1"/>
    </xf>
    <xf numFmtId="2" fontId="8" fillId="2" borderId="31" xfId="0" applyNumberFormat="1" applyFont="1" applyFill="1" applyBorder="1" applyAlignment="1">
      <alignment horizontal="center" vertical="center"/>
    </xf>
    <xf numFmtId="2" fontId="9" fillId="4" borderId="32" xfId="0" quotePrefix="1" applyNumberFormat="1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/>
    </xf>
    <xf numFmtId="2" fontId="6" fillId="4" borderId="17" xfId="0" quotePrefix="1" applyNumberFormat="1" applyFont="1" applyFill="1" applyBorder="1" applyAlignment="1">
      <alignment horizontal="center" vertical="center" wrapText="1"/>
    </xf>
    <xf numFmtId="2" fontId="6" fillId="4" borderId="34" xfId="0" quotePrefix="1" applyNumberFormat="1" applyFont="1" applyFill="1" applyBorder="1" applyAlignment="1">
      <alignment horizontal="center" vertical="center" wrapText="1"/>
    </xf>
    <xf numFmtId="2" fontId="6" fillId="4" borderId="35" xfId="0" quotePrefix="1" applyNumberFormat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0" fontId="5" fillId="3" borderId="37" xfId="0" applyFont="1" applyFill="1" applyBorder="1" applyAlignment="1">
      <alignment horizontal="center" wrapText="1"/>
    </xf>
    <xf numFmtId="2" fontId="5" fillId="0" borderId="38" xfId="0" quotePrefix="1" applyNumberFormat="1" applyFont="1" applyBorder="1" applyAlignment="1">
      <alignment horizontal="center" vertical="center" wrapText="1"/>
    </xf>
    <xf numFmtId="2" fontId="6" fillId="0" borderId="38" xfId="0" quotePrefix="1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F17" sqref="F17"/>
    </sheetView>
  </sheetViews>
  <sheetFormatPr defaultRowHeight="14.4" x14ac:dyDescent="0.3"/>
  <cols>
    <col min="2" max="2" width="13.33203125" customWidth="1"/>
    <col min="3" max="4" width="10.33203125" customWidth="1"/>
    <col min="5" max="5" width="11.33203125" customWidth="1"/>
    <col min="6" max="9" width="10.33203125" customWidth="1"/>
  </cols>
  <sheetData>
    <row r="2" spans="1:11" x14ac:dyDescent="0.3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2"/>
    </row>
    <row r="5" spans="1:11" x14ac:dyDescent="0.3">
      <c r="A5" s="35" t="s">
        <v>3</v>
      </c>
      <c r="B5" s="35"/>
      <c r="C5" s="4">
        <v>2022</v>
      </c>
      <c r="D5" s="36">
        <v>2023</v>
      </c>
      <c r="E5" s="37"/>
      <c r="F5" s="37"/>
      <c r="G5" s="38"/>
      <c r="H5" s="39" t="s">
        <v>4</v>
      </c>
      <c r="I5" s="40"/>
    </row>
    <row r="6" spans="1:11" x14ac:dyDescent="0.3">
      <c r="A6" s="35"/>
      <c r="B6" s="35"/>
      <c r="C6" s="41" t="s">
        <v>5</v>
      </c>
      <c r="D6" s="43" t="s">
        <v>21</v>
      </c>
      <c r="E6" s="43" t="s">
        <v>18</v>
      </c>
      <c r="F6" s="43" t="s">
        <v>19</v>
      </c>
      <c r="G6" s="43" t="s">
        <v>20</v>
      </c>
      <c r="H6" s="45" t="s">
        <v>6</v>
      </c>
      <c r="I6" s="47" t="s">
        <v>7</v>
      </c>
    </row>
    <row r="7" spans="1:11" x14ac:dyDescent="0.3">
      <c r="A7" s="35"/>
      <c r="B7" s="35"/>
      <c r="C7" s="42"/>
      <c r="D7" s="44"/>
      <c r="E7" s="44"/>
      <c r="F7" s="44"/>
      <c r="G7" s="44"/>
      <c r="H7" s="46"/>
      <c r="I7" s="48"/>
    </row>
    <row r="8" spans="1:11" x14ac:dyDescent="0.3">
      <c r="A8" s="27" t="s">
        <v>8</v>
      </c>
      <c r="B8" s="28"/>
      <c r="C8" s="5"/>
      <c r="D8" s="6"/>
      <c r="E8" s="7"/>
      <c r="F8" s="7"/>
      <c r="G8" s="22"/>
      <c r="H8" s="24"/>
      <c r="I8" s="8"/>
    </row>
    <row r="9" spans="1:11" x14ac:dyDescent="0.3">
      <c r="A9" s="29" t="s">
        <v>9</v>
      </c>
      <c r="B9" s="30"/>
      <c r="C9" s="9">
        <v>9.52</v>
      </c>
      <c r="D9" s="10">
        <v>12.04</v>
      </c>
      <c r="E9" s="49">
        <v>12.1</v>
      </c>
      <c r="F9" s="11">
        <v>11.97</v>
      </c>
      <c r="G9" s="12">
        <v>11.87</v>
      </c>
      <c r="H9" s="25">
        <f>(G9/F9-1)*100</f>
        <v>-0.83542188805347806</v>
      </c>
      <c r="I9" s="13">
        <f>(G9/C9)*100-100</f>
        <v>24.684873949579838</v>
      </c>
    </row>
    <row r="10" spans="1:11" x14ac:dyDescent="0.3">
      <c r="A10" s="31" t="s">
        <v>10</v>
      </c>
      <c r="B10" s="32"/>
      <c r="C10" s="14">
        <v>9.0500000000000007</v>
      </c>
      <c r="D10" s="10">
        <v>11.31</v>
      </c>
      <c r="E10" s="11">
        <v>11.32</v>
      </c>
      <c r="F10" s="11" t="s">
        <v>11</v>
      </c>
      <c r="G10" s="23" t="s">
        <v>11</v>
      </c>
      <c r="H10" s="26" t="s">
        <v>12</v>
      </c>
      <c r="I10" s="15" t="s">
        <v>12</v>
      </c>
    </row>
    <row r="11" spans="1:11" x14ac:dyDescent="0.3">
      <c r="A11" s="33" t="s">
        <v>13</v>
      </c>
      <c r="B11" s="34"/>
      <c r="C11" s="16">
        <v>9.2200000000000006</v>
      </c>
      <c r="D11" s="17">
        <v>11.63</v>
      </c>
      <c r="E11" s="18">
        <v>11.62</v>
      </c>
      <c r="F11" s="18" t="s">
        <v>12</v>
      </c>
      <c r="G11" s="19" t="s">
        <v>12</v>
      </c>
      <c r="H11" s="20" t="s">
        <v>12</v>
      </c>
      <c r="I11" s="21" t="s">
        <v>12</v>
      </c>
    </row>
    <row r="16" spans="1:11" x14ac:dyDescent="0.3">
      <c r="A16" s="2" t="s">
        <v>0</v>
      </c>
      <c r="B16" s="2"/>
      <c r="C16" s="2"/>
    </row>
    <row r="17" spans="1:3" x14ac:dyDescent="0.3">
      <c r="A17" s="2" t="s">
        <v>17</v>
      </c>
      <c r="B17" s="2"/>
      <c r="C17" s="2"/>
    </row>
    <row r="18" spans="1:3" x14ac:dyDescent="0.3">
      <c r="A18" s="2" t="s">
        <v>16</v>
      </c>
      <c r="B18" s="2"/>
      <c r="C18" s="2"/>
    </row>
    <row r="19" spans="1:3" x14ac:dyDescent="0.3">
      <c r="A19" s="2" t="s">
        <v>1</v>
      </c>
      <c r="B19" s="2"/>
      <c r="C19" s="2"/>
    </row>
    <row r="20" spans="1:3" x14ac:dyDescent="0.3">
      <c r="A20" s="3"/>
      <c r="B20" s="3"/>
      <c r="C20" s="3"/>
    </row>
    <row r="21" spans="1:3" x14ac:dyDescent="0.3">
      <c r="A21" s="2" t="s">
        <v>2</v>
      </c>
      <c r="B21" s="2"/>
      <c r="C21" s="2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2023-11-23T08:44:04Z</dcterms:modified>
</cp:coreProperties>
</file>