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6FD8C902-9478-4BF6-9526-F84ACA73C1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H11" i="1" l="1"/>
  <c r="G11" i="1"/>
  <c r="H10" i="1"/>
  <c r="G10" i="1"/>
  <c r="H9" i="1"/>
  <c r="G9" i="1"/>
  <c r="H8" i="1"/>
  <c r="G8" i="1"/>
  <c r="H7" i="1"/>
  <c r="G7" i="1"/>
  <c r="H5" i="1" l="1"/>
  <c r="G5" i="1"/>
</calcChain>
</file>

<file path=xl/sharedStrings.xml><?xml version="1.0" encoding="utf-8"?>
<sst xmlns="http://schemas.openxmlformats.org/spreadsheetml/2006/main" count="22" uniqueCount="20">
  <si>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</si>
  <si>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</si>
  <si>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</si>
  <si>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</si>
  <si>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</si>
  <si>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</si>
  <si>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</si>
  <si>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mėnesio*</t>
  </si>
  <si>
    <t>metų**</t>
  </si>
  <si>
    <t>Pokytis, %</t>
  </si>
  <si>
    <t>Iš jų surūšiuota:</t>
  </si>
  <si>
    <t xml:space="preserve"> Vištų kiaušiniai su lukštais</t>
  </si>
  <si>
    <t>Šaltinis: ŽŪDC (LŽŪMPRIS)</t>
  </si>
  <si>
    <t>gegužė</t>
  </si>
  <si>
    <t>birželis</t>
  </si>
  <si>
    <t>Lietuvos įmonėse pagamintų kiaušinių pardavimas vidaus rinkoje
 2023 m. gegužės-liepos mėn., tūkst. vnt.</t>
  </si>
  <si>
    <t>* lyginant 2023 m. liepos mėn. su birželio mėn.</t>
  </si>
  <si>
    <t>** lyginant 2023 m. liepos mėn. su  2022 m. liepos mėn.</t>
  </si>
  <si>
    <t>liepa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</si>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</sst>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8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right" vertical="center" wrapText="1" indent="1"/>
    </xf>
    <xf numFmtId="0" fontId="3" fillId="0" borderId="11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 indent="1"/>
    </xf>
    <xf numFmtId="0" fontId="3" fillId="0" borderId="11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right" vertical="center" wrapText="1" indent="1"/>
    </xf>
    <xf numFmtId="164" fontId="7" fillId="0" borderId="10" xfId="0" applyNumberFormat="1" applyFont="1" applyBorder="1" applyAlignment="1">
      <alignment horizontal="right" vertical="center" wrapText="1" indent="1"/>
    </xf>
    <xf numFmtId="0" fontId="0" fillId="3" borderId="0" xfId="0" applyFill="1"/>
    <xf numFmtId="164" fontId="0" fillId="3" borderId="0" xfId="0" applyNumberFormat="1" applyFill="1"/>
    <xf numFmtId="164" fontId="6" fillId="0" borderId="12" xfId="0" applyNumberFormat="1" applyFont="1" applyBorder="1" applyAlignment="1">
      <alignment horizontal="right" vertical="center" wrapText="1" indent="1"/>
    </xf>
    <xf numFmtId="0" fontId="2" fillId="0" borderId="0" xfId="0" applyFont="1"/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horizontal="right" vertical="center" wrapText="1" inden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 indent="1"/>
    </xf>
    <xf numFmtId="164" fontId="5" fillId="0" borderId="14" xfId="0" applyNumberFormat="1" applyFont="1" applyBorder="1" applyAlignment="1">
      <alignment horizontal="right" vertical="center" wrapText="1" indent="1"/>
    </xf>
    <xf numFmtId="164" fontId="5" fillId="0" borderId="15" xfId="0" applyNumberFormat="1" applyFont="1" applyBorder="1" applyAlignment="1">
      <alignment horizontal="right" vertical="center" wrapText="1" indent="1"/>
    </xf>
    <xf numFmtId="164" fontId="5" fillId="0" borderId="16" xfId="0" applyNumberFormat="1" applyFont="1" applyBorder="1" applyAlignment="1">
      <alignment horizontal="right" vertical="center" wrapText="1" indent="1"/>
    </xf>
    <xf numFmtId="164" fontId="0" fillId="0" borderId="17" xfId="0" applyNumberFormat="1" applyBorder="1"/>
    <xf numFmtId="164" fontId="6" fillId="0" borderId="11" xfId="0" applyNumberFormat="1" applyFont="1" applyBorder="1" applyAlignment="1">
      <alignment horizontal="right" vertical="center" wrapText="1" indent="1"/>
    </xf>
    <xf numFmtId="164" fontId="6" fillId="0" borderId="14" xfId="0" applyNumberFormat="1" applyFont="1" applyBorder="1" applyAlignment="1">
      <alignment horizontal="right" vertical="center" wrapText="1" indent="1"/>
    </xf>
    <xf numFmtId="164" fontId="6" fillId="0" borderId="15" xfId="0" applyNumberFormat="1" applyFont="1" applyBorder="1" applyAlignment="1">
      <alignment horizontal="right" vertical="center" wrapText="1" indent="1"/>
    </xf>
    <xf numFmtId="164" fontId="6" fillId="0" borderId="16" xfId="0" applyNumberFormat="1" applyFont="1" applyBorder="1" applyAlignment="1">
      <alignment horizontal="right" vertical="center" wrapText="1" indent="1"/>
    </xf>
    <xf numFmtId="164" fontId="3" fillId="0" borderId="11" xfId="0" applyNumberFormat="1" applyFont="1" applyBorder="1" applyAlignment="1">
      <alignment horizontal="right" vertical="center" wrapText="1" indent="1"/>
    </xf>
    <xf numFmtId="164" fontId="3" fillId="0" borderId="14" xfId="0" applyNumberFormat="1" applyFont="1" applyBorder="1" applyAlignment="1">
      <alignment horizontal="right" vertical="center" wrapText="1" indent="1"/>
    </xf>
    <xf numFmtId="164" fontId="3" fillId="0" borderId="15" xfId="0" applyNumberFormat="1" applyFont="1" applyBorder="1" applyAlignment="1">
      <alignment horizontal="right" vertical="center" wrapText="1" indent="1"/>
    </xf>
    <xf numFmtId="164" fontId="3" fillId="0" borderId="16" xfId="0" applyNumberFormat="1" applyFont="1" applyBorder="1" applyAlignment="1">
      <alignment horizontal="right" vertical="center" wrapText="1" indent="1"/>
    </xf>
    <xf numFmtId="164" fontId="3" fillId="0" borderId="18" xfId="0" applyNumberFormat="1" applyFont="1" applyBorder="1" applyAlignment="1">
      <alignment horizontal="right" vertical="center" wrapText="1" indent="1"/>
    </xf>
    <xf numFmtId="164" fontId="3" fillId="0" borderId="19" xfId="0" applyNumberFormat="1" applyFont="1" applyBorder="1" applyAlignment="1">
      <alignment horizontal="right" vertical="center" wrapText="1" indent="1"/>
    </xf>
    <xf numFmtId="164" fontId="3" fillId="0" borderId="20" xfId="0" applyNumberFormat="1" applyFont="1" applyBorder="1" applyAlignment="1">
      <alignment horizontal="right" vertical="center" wrapText="1" indent="1"/>
    </xf>
    <xf numFmtId="164" fontId="3" fillId="0" borderId="11" xfId="0" quotePrefix="1" applyNumberFormat="1" applyFont="1" applyBorder="1" applyAlignment="1">
      <alignment horizontal="right" vertical="center" wrapText="1" indent="1"/>
    </xf>
    <xf numFmtId="164" fontId="3" fillId="0" borderId="10" xfId="0" quotePrefix="1" applyNumberFormat="1" applyFont="1" applyBorder="1" applyAlignment="1">
      <alignment horizontal="right" vertical="center" wrapText="1" inden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showGridLines="0" tabSelected="1" zoomScaleNormal="100" workbookViewId="0">
      <selection activeCell="E21" sqref="E21"/>
    </sheetView>
  </sheetViews>
  <sheetFormatPr defaultRowHeight="13.2" x14ac:dyDescent="0.25"/>
  <cols>
    <col min="1" max="1" width="16.109375" customWidth="1"/>
    <col min="2" max="2" width="5.33203125" customWidth="1"/>
    <col min="3" max="3" width="11.33203125" style="3" customWidth="1"/>
    <col min="4" max="4" width="11.44140625" style="3" customWidth="1"/>
    <col min="5" max="5" width="11" style="3" customWidth="1"/>
    <col min="6" max="6" width="10.88671875" style="3" customWidth="1"/>
    <col min="7" max="7" width="10.109375" style="3" customWidth="1"/>
    <col min="8" max="8" width="10.5546875" style="3" customWidth="1"/>
    <col min="9" max="9" width="8.6640625" customWidth="1"/>
    <col min="10" max="10" width="13.6640625" customWidth="1"/>
    <col min="11" max="11" width="10.44140625" customWidth="1"/>
    <col min="12" max="12" width="11.5546875" customWidth="1"/>
    <col min="16" max="16" width="10" bestFit="1" customWidth="1"/>
    <col min="20" max="20" width="13.6640625" customWidth="1"/>
  </cols>
  <sheetData>
    <row r="1" spans="1:9" ht="25.2" customHeight="1" x14ac:dyDescent="0.25">
      <c r="A1" s="45" t="s">
        <v>15</v>
      </c>
      <c r="B1" s="45"/>
      <c r="C1" s="45"/>
      <c r="D1" s="45"/>
      <c r="E1" s="45"/>
      <c r="F1" s="45"/>
      <c r="G1" s="45"/>
      <c r="I1" s="5"/>
    </row>
    <row r="2" spans="1:9" x14ac:dyDescent="0.25">
      <c r="A2" s="1"/>
      <c r="B2" s="1"/>
      <c r="C2" s="4"/>
      <c r="D2" s="4"/>
      <c r="E2" s="4"/>
      <c r="F2" s="4"/>
      <c r="G2" s="1"/>
    </row>
    <row r="3" spans="1:9" x14ac:dyDescent="0.25">
      <c r="A3" s="46" t="s">
        <v>4</v>
      </c>
      <c r="B3" s="47"/>
      <c r="C3" s="44">
        <v>2022</v>
      </c>
      <c r="D3" s="50">
        <v>2023</v>
      </c>
      <c r="E3" s="51"/>
      <c r="F3" s="52"/>
      <c r="G3" s="48" t="s">
        <v>9</v>
      </c>
      <c r="H3" s="49"/>
    </row>
    <row r="4" spans="1:9" x14ac:dyDescent="0.25">
      <c r="A4" s="46"/>
      <c r="B4" s="47"/>
      <c r="C4" s="25" t="s">
        <v>18</v>
      </c>
      <c r="D4" s="25" t="s">
        <v>13</v>
      </c>
      <c r="E4" s="25" t="s">
        <v>14</v>
      </c>
      <c r="F4" s="25" t="s">
        <v>18</v>
      </c>
      <c r="G4" s="6" t="s">
        <v>7</v>
      </c>
      <c r="H4" s="2" t="s">
        <v>8</v>
      </c>
    </row>
    <row r="5" spans="1:9" ht="20.399999999999999" x14ac:dyDescent="0.25">
      <c r="A5" s="7" t="s">
        <v>11</v>
      </c>
      <c r="B5" s="8"/>
      <c r="C5" s="26">
        <v>29440.017</v>
      </c>
      <c r="D5" s="27">
        <v>25775.077000000001</v>
      </c>
      <c r="E5" s="28">
        <v>22008.57</v>
      </c>
      <c r="F5" s="29">
        <v>23929.960999999999</v>
      </c>
      <c r="G5" s="9">
        <f>(F5/E5)*100-100</f>
        <v>8.7301946469034561</v>
      </c>
      <c r="H5" s="17">
        <f>(F5/C5-1)*100</f>
        <v>-18.716212018491706</v>
      </c>
    </row>
    <row r="6" spans="1:9" ht="11.25" customHeight="1" x14ac:dyDescent="0.25">
      <c r="A6" s="10" t="s">
        <v>10</v>
      </c>
      <c r="B6" s="11"/>
      <c r="C6" s="30"/>
      <c r="D6" s="27"/>
      <c r="E6" s="28"/>
      <c r="F6" s="29"/>
      <c r="G6" s="12"/>
      <c r="H6" s="12"/>
    </row>
    <row r="7" spans="1:9" x14ac:dyDescent="0.25">
      <c r="A7" s="22" t="s">
        <v>5</v>
      </c>
      <c r="B7" s="23"/>
      <c r="C7" s="31">
        <v>21842.874</v>
      </c>
      <c r="D7" s="32">
        <v>25714.728999999999</v>
      </c>
      <c r="E7" s="33">
        <v>24589.205999999998</v>
      </c>
      <c r="F7" s="34">
        <v>24605.535</v>
      </c>
      <c r="G7" s="16">
        <f t="shared" ref="G7:G12" si="0">(F7/E7)*100-100</f>
        <v>6.6407186958386433E-2</v>
      </c>
      <c r="H7" s="24">
        <f t="shared" ref="H7:H12" si="1">(F7/C7-1)*100</f>
        <v>12.647882325375326</v>
      </c>
    </row>
    <row r="8" spans="1:9" x14ac:dyDescent="0.25">
      <c r="A8" s="10"/>
      <c r="B8" s="15" t="s">
        <v>0</v>
      </c>
      <c r="C8" s="35">
        <v>399.82400000000001</v>
      </c>
      <c r="D8" s="36">
        <v>601.68700000000001</v>
      </c>
      <c r="E8" s="37">
        <v>543.79999999999995</v>
      </c>
      <c r="F8" s="38">
        <v>448.32299999999998</v>
      </c>
      <c r="G8" s="16">
        <f t="shared" si="0"/>
        <v>-17.557374034571524</v>
      </c>
      <c r="H8" s="14">
        <f t="shared" si="1"/>
        <v>12.13008723838489</v>
      </c>
    </row>
    <row r="9" spans="1:9" x14ac:dyDescent="0.25">
      <c r="A9" s="10"/>
      <c r="B9" s="15" t="s">
        <v>1</v>
      </c>
      <c r="C9" s="35">
        <v>6572.6180000000004</v>
      </c>
      <c r="D9" s="36">
        <v>9089.42</v>
      </c>
      <c r="E9" s="37">
        <v>8068.19</v>
      </c>
      <c r="F9" s="38">
        <v>8393.6370000000006</v>
      </c>
      <c r="G9" s="16">
        <f t="shared" si="0"/>
        <v>4.0337052052566946</v>
      </c>
      <c r="H9" s="14">
        <f t="shared" si="1"/>
        <v>27.706143883609236</v>
      </c>
    </row>
    <row r="10" spans="1:9" x14ac:dyDescent="0.25">
      <c r="A10" s="10"/>
      <c r="B10" s="15" t="s">
        <v>2</v>
      </c>
      <c r="C10" s="35">
        <v>14564.197</v>
      </c>
      <c r="D10" s="36">
        <v>15718.111999999999</v>
      </c>
      <c r="E10" s="37">
        <v>15670.216</v>
      </c>
      <c r="F10" s="38">
        <v>15453.174999999999</v>
      </c>
      <c r="G10" s="16">
        <f>(F10/E10)*100-100</f>
        <v>-1.3850542966351043</v>
      </c>
      <c r="H10" s="14">
        <f>(F10/C10-1)*100</f>
        <v>6.103858661071393</v>
      </c>
    </row>
    <row r="11" spans="1:9" x14ac:dyDescent="0.25">
      <c r="A11" s="10"/>
      <c r="B11" s="15" t="s">
        <v>3</v>
      </c>
      <c r="C11" s="35">
        <v>306.23500000000001</v>
      </c>
      <c r="D11" s="36">
        <v>174.35</v>
      </c>
      <c r="E11" s="37">
        <v>158.74</v>
      </c>
      <c r="F11" s="38">
        <v>165.58</v>
      </c>
      <c r="G11" s="16">
        <f t="shared" si="0"/>
        <v>4.3089328461635432</v>
      </c>
      <c r="H11" s="14">
        <f t="shared" si="1"/>
        <v>-45.930412918183748</v>
      </c>
    </row>
    <row r="12" spans="1:9" ht="14.4" customHeight="1" x14ac:dyDescent="0.25">
      <c r="A12" s="10" t="s">
        <v>6</v>
      </c>
      <c r="B12" s="13"/>
      <c r="C12" s="42" t="s">
        <v>19</v>
      </c>
      <c r="D12" s="39">
        <v>7818.3860000000004</v>
      </c>
      <c r="E12" s="40">
        <v>9486.18</v>
      </c>
      <c r="F12" s="41">
        <v>10519.39</v>
      </c>
      <c r="G12" s="20">
        <f t="shared" si="0"/>
        <v>10.891739351351106</v>
      </c>
      <c r="H12" s="43" t="s">
        <v>19</v>
      </c>
    </row>
    <row r="13" spans="1:9" ht="1.8" customHeight="1" x14ac:dyDescent="0.25">
      <c r="A13" s="18"/>
      <c r="B13" s="18"/>
      <c r="C13" s="19"/>
      <c r="D13" s="19"/>
      <c r="E13" s="19"/>
      <c r="F13" s="19">
        <v>9055760</v>
      </c>
      <c r="G13" s="19"/>
      <c r="H13" s="19"/>
    </row>
    <row r="14" spans="1:9" x14ac:dyDescent="0.25">
      <c r="G14" s="21" t="s">
        <v>12</v>
      </c>
      <c r="H14" s="21"/>
    </row>
    <row r="15" spans="1:9" x14ac:dyDescent="0.25">
      <c r="A15" s="21" t="s">
        <v>16</v>
      </c>
      <c r="B15" s="21"/>
      <c r="C15" s="21"/>
      <c r="D15" s="21"/>
    </row>
    <row r="16" spans="1:9" x14ac:dyDescent="0.25">
      <c r="A16" s="21" t="s">
        <v>17</v>
      </c>
      <c r="B16" s="21"/>
      <c r="C16" s="21"/>
      <c r="D16" s="21"/>
      <c r="G16"/>
      <c r="H16"/>
    </row>
    <row r="17" spans="1:2" x14ac:dyDescent="0.25">
      <c r="A17" s="21"/>
      <c r="B17" s="21"/>
    </row>
  </sheetData>
  <mergeCells count="4">
    <mergeCell ref="A1:G1"/>
    <mergeCell ref="A3:B4"/>
    <mergeCell ref="G3:H3"/>
    <mergeCell ref="D3:F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2017-04-21T06:42:16Z</cp:lastPrinted>
  <dcterms:created xsi:type="dcterms:W3CDTF">2005-03-18T12:10:13Z</dcterms:created>
  <dcterms:modified xsi:type="dcterms:W3CDTF">2023-08-25T06:48:56Z</dcterms:modified>
</cp:coreProperties>
</file>