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--LeidinysAgro RINKA\2021_leidiniai\S--AgroRINKA_9 (379) gegužės 24 d\Paukstiena\"/>
    </mc:Choice>
  </mc:AlternateContent>
  <bookViews>
    <workbookView xWindow="0" yWindow="0" windowWidth="19200" windowHeight="11748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12" i="1" l="1"/>
  <c r="H12" i="1" l="1"/>
  <c r="H11" i="1"/>
  <c r="G11" i="1"/>
  <c r="H10" i="1"/>
  <c r="G10" i="1"/>
  <c r="H9" i="1"/>
  <c r="G9" i="1"/>
  <c r="H8" i="1"/>
  <c r="G8" i="1"/>
  <c r="H7" i="1"/>
  <c r="G7" i="1"/>
  <c r="H5" i="1" l="1"/>
  <c r="G5" i="1"/>
</calcChain>
</file>

<file path=xl/sharedStrings.xml><?xml version="1.0" encoding="utf-8"?>
<sst xmlns="http://schemas.openxmlformats.org/spreadsheetml/2006/main" count="20" uniqueCount="19">
  <si>
    <t xml:space="preserve">XL </t>
  </si>
  <si>
    <t xml:space="preserve">L </t>
  </si>
  <si>
    <t xml:space="preserve">M </t>
  </si>
  <si>
    <t xml:space="preserve">S </t>
  </si>
  <si>
    <t>Kokybės klasės (pagal svorį)</t>
  </si>
  <si>
    <t xml:space="preserve">  A klasė</t>
  </si>
  <si>
    <t xml:space="preserve">  B klasė</t>
  </si>
  <si>
    <t>mėnesio*</t>
  </si>
  <si>
    <t>metų**</t>
  </si>
  <si>
    <t>Lietuvos įmonėse pagamintų kiaušinių pardavimas vidaus rinkoje, tūkst. vnt.</t>
  </si>
  <si>
    <t>Pokytis, %</t>
  </si>
  <si>
    <t>Iš jų surūšiuota:</t>
  </si>
  <si>
    <t>Šaltinis: ŽŪIKVC (LŽŪMPRIS)</t>
  </si>
  <si>
    <t xml:space="preserve"> Vištų kiaušiniai su lukštais</t>
  </si>
  <si>
    <t>vasaris</t>
  </si>
  <si>
    <t>kovas</t>
  </si>
  <si>
    <t>balandis</t>
  </si>
  <si>
    <t>* lyginant 2021 m. balandžio mėn. su kovo mėn.</t>
  </si>
  <si>
    <t>** lyginant 2021 m. balandžio mėn. su  2020 m. balandžio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</si>
</sst>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L_t"/>
  </numFmts>
  <fonts count="10" x14ac:knownFonts="1">
    <font>
      <sz val="10"/>
      <name val="Arial"/>
      <charset val="186"/>
    </font>
    <font>
      <b/>
      <sz val="10"/>
      <color indexed="8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u/>
      <sz val="10"/>
      <color indexed="12"/>
      <name val="Arial"/>
      <family val="2"/>
      <charset val="186"/>
    </font>
    <font>
      <b/>
      <sz val="8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Times New Roman"/>
      <family val="1"/>
    </font>
    <font>
      <b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164" fontId="0" fillId="0" borderId="0" xfId="0" applyNumberFormat="1"/>
    <xf numFmtId="164" fontId="1" fillId="0" borderId="0" xfId="0" applyNumberFormat="1" applyFont="1" applyAlignment="1">
      <alignment horizontal="center" vertical="top" wrapText="1"/>
    </xf>
    <xf numFmtId="0" fontId="3" fillId="0" borderId="0" xfId="0" applyFont="1"/>
    <xf numFmtId="0" fontId="7" fillId="0" borderId="0" xfId="0" applyFont="1"/>
    <xf numFmtId="0" fontId="3" fillId="0" borderId="0" xfId="0" applyFont="1" applyAlignment="1"/>
    <xf numFmtId="0" fontId="4" fillId="0" borderId="0" xfId="0" applyFont="1" applyAlignment="1">
      <alignment horizontal="right"/>
    </xf>
    <xf numFmtId="0" fontId="2" fillId="2" borderId="2" xfId="0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164" fontId="6" fillId="0" borderId="9" xfId="0" applyNumberFormat="1" applyFont="1" applyFill="1" applyBorder="1" applyAlignment="1">
      <alignment horizontal="right" vertical="center" wrapText="1" indent="1"/>
    </xf>
    <xf numFmtId="0" fontId="3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164" fontId="6" fillId="0" borderId="11" xfId="0" applyNumberFormat="1" applyFont="1" applyFill="1" applyBorder="1" applyAlignment="1">
      <alignment horizontal="right" vertical="center" wrapText="1" indent="1"/>
    </xf>
    <xf numFmtId="0" fontId="3" fillId="0" borderId="12" xfId="0" applyFont="1" applyFill="1" applyBorder="1" applyAlignment="1">
      <alignment horizontal="left" vertical="center" wrapText="1"/>
    </xf>
    <xf numFmtId="164" fontId="3" fillId="0" borderId="11" xfId="0" applyNumberFormat="1" applyFont="1" applyFill="1" applyBorder="1" applyAlignment="1">
      <alignment horizontal="right" vertical="center" wrapText="1" indent="1"/>
    </xf>
    <xf numFmtId="0" fontId="3" fillId="0" borderId="12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right" vertical="center" wrapText="1" indent="1"/>
    </xf>
    <xf numFmtId="164" fontId="6" fillId="0" borderId="14" xfId="0" applyNumberFormat="1" applyFont="1" applyFill="1" applyBorder="1" applyAlignment="1">
      <alignment horizontal="right" vertical="center" wrapText="1" indent="1"/>
    </xf>
    <xf numFmtId="164" fontId="3" fillId="0" borderId="14" xfId="0" applyNumberFormat="1" applyFont="1" applyFill="1" applyBorder="1" applyAlignment="1">
      <alignment horizontal="right" vertical="center" wrapText="1" indent="1"/>
    </xf>
    <xf numFmtId="164" fontId="6" fillId="0" borderId="15" xfId="0" applyNumberFormat="1" applyFont="1" applyFill="1" applyBorder="1" applyAlignment="1">
      <alignment horizontal="right" vertical="center" wrapText="1" indent="1"/>
    </xf>
    <xf numFmtId="164" fontId="6" fillId="0" borderId="16" xfId="0" applyNumberFormat="1" applyFont="1" applyFill="1" applyBorder="1" applyAlignment="1">
      <alignment horizontal="right" vertical="center" wrapText="1" indent="1"/>
    </xf>
    <xf numFmtId="164" fontId="3" fillId="0" borderId="16" xfId="0" applyNumberFormat="1" applyFont="1" applyFill="1" applyBorder="1" applyAlignment="1">
      <alignment horizontal="right" vertical="center" wrapText="1" indent="1"/>
    </xf>
    <xf numFmtId="164" fontId="8" fillId="0" borderId="9" xfId="0" applyNumberFormat="1" applyFont="1" applyFill="1" applyBorder="1" applyAlignment="1">
      <alignment horizontal="right" vertical="center" wrapText="1" indent="1"/>
    </xf>
    <xf numFmtId="164" fontId="6" fillId="0" borderId="17" xfId="0" applyNumberFormat="1" applyFont="1" applyFill="1" applyBorder="1" applyAlignment="1">
      <alignment horizontal="right" vertical="center" wrapText="1" indent="1"/>
    </xf>
    <xf numFmtId="164" fontId="3" fillId="0" borderId="17" xfId="0" applyNumberFormat="1" applyFont="1" applyFill="1" applyBorder="1" applyAlignment="1">
      <alignment horizontal="right" vertical="center" wrapText="1" indent="1"/>
    </xf>
    <xf numFmtId="164" fontId="6" fillId="0" borderId="18" xfId="0" applyNumberFormat="1" applyFont="1" applyFill="1" applyBorder="1" applyAlignment="1">
      <alignment horizontal="right" vertical="center" wrapText="1" indent="1"/>
    </xf>
    <xf numFmtId="164" fontId="6" fillId="0" borderId="19" xfId="0" applyNumberFormat="1" applyFont="1" applyFill="1" applyBorder="1" applyAlignment="1">
      <alignment horizontal="right" vertical="center" wrapText="1" indent="1"/>
    </xf>
    <xf numFmtId="164" fontId="3" fillId="0" borderId="19" xfId="0" applyNumberFormat="1" applyFont="1" applyFill="1" applyBorder="1" applyAlignment="1">
      <alignment horizontal="right" vertical="center" wrapText="1" indent="1"/>
    </xf>
    <xf numFmtId="164" fontId="9" fillId="0" borderId="11" xfId="0" applyNumberFormat="1" applyFont="1" applyFill="1" applyBorder="1" applyAlignment="1">
      <alignment horizontal="right" vertical="center" wrapText="1" indent="1"/>
    </xf>
    <xf numFmtId="0" fontId="2" fillId="2" borderId="20" xfId="0" applyFont="1" applyFill="1" applyBorder="1" applyAlignment="1">
      <alignment horizontal="center" vertical="center" wrapText="1"/>
    </xf>
    <xf numFmtId="164" fontId="8" fillId="0" borderId="14" xfId="0" applyNumberFormat="1" applyFont="1" applyFill="1" applyBorder="1" applyAlignment="1">
      <alignment horizontal="right" vertical="center" wrapText="1" inden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0" xfId="1" applyAlignment="1" applyProtection="1"/>
    <xf numFmtId="0" fontId="1" fillId="0" borderId="0" xfId="0" applyFont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0" fillId="0" borderId="0" xfId="0" applyFill="1"/>
    <xf numFmtId="0" fontId="0" fillId="3" borderId="0" xfId="0" applyFill="1"/>
    <xf numFmtId="164" fontId="0" fillId="3" borderId="0" xfId="0" applyNumberFormat="1" applyFill="1"/>
    <xf numFmtId="164" fontId="8" fillId="0" borderId="21" xfId="0" applyNumberFormat="1" applyFont="1" applyFill="1" applyBorder="1" applyAlignment="1">
      <alignment horizontal="right" vertical="center" wrapText="1" indent="1"/>
    </xf>
  </cellXfs>
  <cellStyles count="2">
    <cellStyle name="Hipersaitas" xfId="1" builtinId="8"/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386715</xdr:colOff>
      <xdr:row>17</xdr:row>
      <xdr:rowOff>144780</xdr:rowOff>
    </xdr:from>
    <xdr:to>
      <xdr:col>9</xdr:col>
      <xdr:colOff>207645</xdr:colOff>
      <xdr:row>18</xdr:row>
      <xdr:rowOff>43815</xdr:rowOff>
    </xdr:to>
    <xdr:pic>
      <xdr:nvPicPr>
        <xdr:cNvPr id="2139" name="Paveikslėlis 1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" y="2903220"/>
          <a:ext cx="636651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s.vic.lt/pls/vris/ataskValdUtil.generuotiSuvByla?suv_id_in=1568&amp;suv_periodas_nuo_in=202002&amp;suv_periodas_iki_in=202002&amp;tipas_in=c&amp;rod_list_in=13697&amp;rod_list_in=13699&amp;rod_list_in=13700&amp;rod_list_in=13701&amp;rod_list_in=13702&amp;rod_list_in=13703&amp;rod_list_in=13704" TargetMode="External"/><Relationship Id="rId1" Type="http://schemas.openxmlformats.org/officeDocument/2006/relationships/hyperlink" Target="https://is.vic.lt/pls/vris/ataskValdUtil.generuotiSuvByla?suv_id_in=3889&amp;suv_periodas_nuo_in=202102&amp;suv_periodas_iki_in=202102&amp;tipas_in=c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showGridLines="0" tabSelected="1" zoomScaleNormal="100" workbookViewId="0">
      <selection activeCell="M17" sqref="M17"/>
    </sheetView>
  </sheetViews>
  <sheetFormatPr defaultRowHeight="13.2" x14ac:dyDescent="0.25"/>
  <cols>
    <col min="1" max="1" width="16.109375" customWidth="1"/>
    <col min="2" max="2" width="5.33203125" customWidth="1"/>
    <col min="3" max="3" width="11.33203125" style="3" customWidth="1"/>
    <col min="4" max="4" width="11.44140625" style="3" customWidth="1"/>
    <col min="5" max="5" width="11" style="3" customWidth="1"/>
    <col min="6" max="6" width="10.88671875" style="3" customWidth="1"/>
    <col min="7" max="7" width="10.109375" style="3" customWidth="1"/>
    <col min="8" max="8" width="10.5546875" style="3" customWidth="1"/>
    <col min="9" max="9" width="8.6640625" customWidth="1"/>
    <col min="10" max="10" width="13.6640625" customWidth="1"/>
    <col min="11" max="11" width="10.44140625" customWidth="1"/>
    <col min="12" max="12" width="11.5546875" customWidth="1"/>
    <col min="16" max="16" width="10" bestFit="1" customWidth="1"/>
    <col min="20" max="20" width="13.6640625" customWidth="1"/>
  </cols>
  <sheetData>
    <row r="1" spans="1:9" x14ac:dyDescent="0.25">
      <c r="A1" s="38" t="s">
        <v>9</v>
      </c>
      <c r="B1" s="38"/>
      <c r="C1" s="38"/>
      <c r="D1" s="38"/>
      <c r="E1" s="38"/>
      <c r="F1" s="38"/>
      <c r="G1" s="38"/>
      <c r="I1" s="8"/>
    </row>
    <row r="2" spans="1:9" x14ac:dyDescent="0.25">
      <c r="A2" s="1"/>
      <c r="B2" s="1"/>
      <c r="C2" s="4"/>
      <c r="D2" s="4"/>
      <c r="E2" s="4"/>
      <c r="F2" s="4"/>
      <c r="G2" s="1"/>
    </row>
    <row r="3" spans="1:9" x14ac:dyDescent="0.25">
      <c r="A3" s="39" t="s">
        <v>4</v>
      </c>
      <c r="B3" s="40"/>
      <c r="C3" s="33">
        <v>2020</v>
      </c>
      <c r="D3" s="35">
        <v>2021</v>
      </c>
      <c r="E3" s="35"/>
      <c r="F3" s="36"/>
      <c r="G3" s="41" t="s">
        <v>10</v>
      </c>
      <c r="H3" s="42"/>
    </row>
    <row r="4" spans="1:9" x14ac:dyDescent="0.25">
      <c r="A4" s="39"/>
      <c r="B4" s="40"/>
      <c r="C4" s="10" t="s">
        <v>16</v>
      </c>
      <c r="D4" s="10" t="s">
        <v>14</v>
      </c>
      <c r="E4" s="10" t="s">
        <v>15</v>
      </c>
      <c r="F4" s="10" t="s">
        <v>16</v>
      </c>
      <c r="G4" s="9" t="s">
        <v>7</v>
      </c>
      <c r="H4" s="2" t="s">
        <v>8</v>
      </c>
    </row>
    <row r="5" spans="1:9" ht="20.399999999999999" x14ac:dyDescent="0.25">
      <c r="A5" s="11" t="s">
        <v>13</v>
      </c>
      <c r="B5" s="12"/>
      <c r="C5" s="27">
        <v>48089.069000000003</v>
      </c>
      <c r="D5" s="29">
        <v>39883.436999999998</v>
      </c>
      <c r="E5" s="23">
        <v>47024.817999999999</v>
      </c>
      <c r="F5" s="20">
        <v>42958.983999999997</v>
      </c>
      <c r="G5" s="13">
        <f>(F5/E5)*100-100</f>
        <v>-8.6461451057609651</v>
      </c>
      <c r="H5" s="32">
        <f t="shared" ref="H5" si="0">(F5/C5-1)*100</f>
        <v>-10.667881717568717</v>
      </c>
    </row>
    <row r="6" spans="1:9" ht="11.25" customHeight="1" x14ac:dyDescent="0.25">
      <c r="A6" s="14" t="s">
        <v>11</v>
      </c>
      <c r="B6" s="15"/>
      <c r="D6" s="30"/>
      <c r="E6" s="24"/>
      <c r="F6" s="21"/>
      <c r="G6" s="16"/>
      <c r="H6" s="16"/>
    </row>
    <row r="7" spans="1:9" x14ac:dyDescent="0.25">
      <c r="A7" s="14" t="s">
        <v>5</v>
      </c>
      <c r="B7" s="17"/>
      <c r="C7" s="28">
        <v>30312.92</v>
      </c>
      <c r="D7" s="31">
        <v>29398.317999999999</v>
      </c>
      <c r="E7" s="25">
        <v>41134.385999999999</v>
      </c>
      <c r="F7" s="34">
        <v>27616.537</v>
      </c>
      <c r="G7" s="26">
        <f t="shared" ref="G7:G12" si="1">(F7/E7)*100-100</f>
        <v>-32.862649268667823</v>
      </c>
      <c r="H7" s="18">
        <f t="shared" ref="H7:H12" si="2">(F7/C7-1)*100</f>
        <v>-8.895160875296737</v>
      </c>
    </row>
    <row r="8" spans="1:9" x14ac:dyDescent="0.25">
      <c r="A8" s="14"/>
      <c r="B8" s="19" t="s">
        <v>0</v>
      </c>
      <c r="C8" s="28">
        <v>799.81</v>
      </c>
      <c r="D8" s="31">
        <v>587.04</v>
      </c>
      <c r="E8" s="25">
        <v>755.74</v>
      </c>
      <c r="F8" s="22">
        <v>541.505</v>
      </c>
      <c r="G8" s="26">
        <f t="shared" si="1"/>
        <v>-28.347712176145237</v>
      </c>
      <c r="H8" s="18">
        <f t="shared" si="2"/>
        <v>-32.295795251372198</v>
      </c>
    </row>
    <row r="9" spans="1:9" x14ac:dyDescent="0.25">
      <c r="A9" s="14"/>
      <c r="B9" s="19" t="s">
        <v>1</v>
      </c>
      <c r="C9" s="28">
        <v>10466.07</v>
      </c>
      <c r="D9" s="31">
        <v>10769.51</v>
      </c>
      <c r="E9" s="25">
        <v>14714.822</v>
      </c>
      <c r="F9" s="22">
        <v>9779.4089999999997</v>
      </c>
      <c r="G9" s="26">
        <f t="shared" si="1"/>
        <v>-33.540419313261154</v>
      </c>
      <c r="H9" s="18">
        <f t="shared" si="2"/>
        <v>-6.5608294230785731</v>
      </c>
    </row>
    <row r="10" spans="1:9" x14ac:dyDescent="0.25">
      <c r="A10" s="14"/>
      <c r="B10" s="19" t="s">
        <v>2</v>
      </c>
      <c r="C10" s="28">
        <v>18568.21</v>
      </c>
      <c r="D10" s="31">
        <v>16592.258000000002</v>
      </c>
      <c r="E10" s="25">
        <v>25077.243999999999</v>
      </c>
      <c r="F10" s="22">
        <v>16803.793000000001</v>
      </c>
      <c r="G10" s="26">
        <f t="shared" si="1"/>
        <v>-32.991867048867078</v>
      </c>
      <c r="H10" s="18">
        <f t="shared" si="2"/>
        <v>-9.5023537540775198</v>
      </c>
    </row>
    <row r="11" spans="1:9" x14ac:dyDescent="0.25">
      <c r="A11" s="14"/>
      <c r="B11" s="19" t="s">
        <v>3</v>
      </c>
      <c r="C11" s="28">
        <v>478.83</v>
      </c>
      <c r="D11" s="31">
        <v>1449.51</v>
      </c>
      <c r="E11" s="25">
        <v>586.58000000000004</v>
      </c>
      <c r="F11" s="22">
        <v>491.83</v>
      </c>
      <c r="G11" s="26">
        <f t="shared" si="1"/>
        <v>-16.152954413720224</v>
      </c>
      <c r="H11" s="18">
        <f t="shared" si="2"/>
        <v>2.7149510264603327</v>
      </c>
    </row>
    <row r="12" spans="1:9" ht="14.4" customHeight="1" x14ac:dyDescent="0.25">
      <c r="A12" s="14" t="s">
        <v>6</v>
      </c>
      <c r="B12" s="17"/>
      <c r="C12" s="28">
        <v>3459.24</v>
      </c>
      <c r="D12" s="31">
        <v>4721.5600000000004</v>
      </c>
      <c r="E12" s="25">
        <v>7693.63</v>
      </c>
      <c r="F12" s="22">
        <v>10979.429</v>
      </c>
      <c r="G12" s="46">
        <f t="shared" si="1"/>
        <v>42.708045486980808</v>
      </c>
      <c r="H12" s="18">
        <f t="shared" si="2"/>
        <v>217.39425422925268</v>
      </c>
    </row>
    <row r="13" spans="1:9" s="43" customFormat="1" ht="1.8" customHeight="1" x14ac:dyDescent="0.25">
      <c r="A13" s="44"/>
      <c r="B13" s="44"/>
      <c r="C13" s="45"/>
      <c r="D13" s="45"/>
      <c r="E13" s="45"/>
      <c r="F13" s="45"/>
      <c r="G13" s="45"/>
      <c r="H13" s="45"/>
    </row>
    <row r="15" spans="1:9" x14ac:dyDescent="0.25">
      <c r="A15" s="5" t="s">
        <v>17</v>
      </c>
      <c r="B15" s="5"/>
      <c r="C15" s="5"/>
      <c r="D15" s="6"/>
      <c r="G15" s="7" t="s">
        <v>12</v>
      </c>
      <c r="H15" s="7"/>
    </row>
    <row r="16" spans="1:9" x14ac:dyDescent="0.25">
      <c r="A16" s="5" t="s">
        <v>18</v>
      </c>
      <c r="B16" s="5"/>
      <c r="C16" s="5"/>
      <c r="D16" s="6"/>
      <c r="G16"/>
      <c r="H16"/>
    </row>
    <row r="17" spans="1:23" x14ac:dyDescent="0.25">
      <c r="A17" s="5"/>
      <c r="B17" s="5"/>
      <c r="C17" s="5"/>
    </row>
    <row r="20" spans="1:23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</row>
    <row r="21" spans="1:23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</row>
  </sheetData>
  <mergeCells count="6">
    <mergeCell ref="D3:F3"/>
    <mergeCell ref="A20:O20"/>
    <mergeCell ref="A21:W21"/>
    <mergeCell ref="A1:G1"/>
    <mergeCell ref="A3:B4"/>
    <mergeCell ref="G3:H3"/>
  </mergeCells>
  <phoneticPr fontId="4" type="noConversion"/>
  <hyperlinks>
    <hyperlink ref="A20" r:id="rId1" display="https://is.vic.lt/pls/vris/ataskValdUtil.generuotiSuvByla?suv_id_in=3889&amp;suv_periodas_nuo_in=202102&amp;suv_periodas_iki_in=202102&amp;tipas_in=c"/>
    <hyperlink ref="A21" r:id="rId2" display="https://is.vic.lt/pls/vris/ataskValdUtil.generuotiSuvByla?suv_id_in=1568&amp;suv_periodas_nuo_in=202002&amp;suv_periodas_iki_in=202002&amp;tipas_in=c&amp;rod_list_in=13697&amp;rod_list_in=13699&amp;rod_list_in=13700&amp;rod_list_in=13701&amp;rod_list_in=13702&amp;rod_list_in=13703&amp;rod_list_in=13704"/>
  </hyperlinks>
  <pageMargins left="0.74803149606299213" right="0.74803149606299213" top="0.98425196850393704" bottom="0.98425196850393704" header="0.51181102362204722" footer="0.51181102362204722"/>
  <pageSetup paperSize="9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2017-04-21T06:42:16Z</cp:lastPrinted>
  <dcterms:created xsi:type="dcterms:W3CDTF">2005-03-18T12:10:13Z</dcterms:created>
  <dcterms:modified xsi:type="dcterms:W3CDTF">2021-05-24T16:20:06Z</dcterms:modified>
</cp:coreProperties>
</file>