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174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 l="1"/>
  <c r="H11" i="1"/>
  <c r="G11" i="1"/>
  <c r="H10" i="1"/>
  <c r="G10" i="1"/>
  <c r="H9" i="1"/>
  <c r="G9" i="1"/>
  <c r="H8" i="1"/>
  <c r="G8" i="1"/>
  <c r="H7" i="1"/>
  <c r="G7" i="1"/>
  <c r="H5" i="1" l="1"/>
  <c r="G5" i="1"/>
</calcChain>
</file>

<file path=xl/sharedStrings.xml><?xml version="1.0" encoding="utf-8"?>
<sst xmlns="http://schemas.openxmlformats.org/spreadsheetml/2006/main" count="20" uniqueCount="19">
  <si>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</si>
  <si>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</si>
  <si>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</si>
  <si>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</si>
  <si>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</si>
  <si>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</si>
  <si>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</si>
  <si>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mėnesio*</t>
  </si>
  <si>
    <t>metų**</t>
  </si>
  <si>
    <t>Pokytis, %</t>
  </si>
  <si>
    <t>Iš jų surūšiuota:</t>
  </si>
  <si>
    <t>Šaltinis: ŽŪIKVC (LŽŪMPRIS)</t>
  </si>
  <si>
    <t xml:space="preserve"> Vištų kiaušiniai su lukštais</t>
  </si>
  <si>
    <t>rugpjūtis</t>
  </si>
  <si>
    <t>rugsėjis</t>
  </si>
  <si>
    <t>spalis</t>
  </si>
  <si>
    <t>Lietuvos įmonėse pagamintų kiaušinių pardavimas vidaus rinkoje
 2021 m. rugpjūčio-spalio mėn. tūkst. vnt.</t>
  </si>
  <si>
    <t>* lyginant 2021 m. spalio mėn. su rugsėjo mėn.</t>
  </si>
  <si>
    <t>** lyginant 2021 m. spalio mėn. su  2020 m. spalio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</si>
</sst>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8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9" xfId="0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 wrapText="1" indent="1"/>
    </xf>
    <xf numFmtId="164" fontId="5" fillId="0" borderId="14" xfId="0" applyNumberFormat="1" applyFont="1" applyFill="1" applyBorder="1" applyAlignment="1">
      <alignment horizontal="right" vertical="center" wrapText="1" indent="1"/>
    </xf>
    <xf numFmtId="164" fontId="3" fillId="0" borderId="14" xfId="0" applyNumberFormat="1" applyFont="1" applyFill="1" applyBorder="1" applyAlignment="1">
      <alignment horizontal="right" vertical="center" wrapText="1" indent="1"/>
    </xf>
    <xf numFmtId="164" fontId="5" fillId="0" borderId="15" xfId="0" applyNumberFormat="1" applyFont="1" applyFill="1" applyBorder="1" applyAlignment="1">
      <alignment horizontal="right" vertical="center" wrapText="1" indent="1"/>
    </xf>
    <xf numFmtId="164" fontId="5" fillId="0" borderId="16" xfId="0" applyNumberFormat="1" applyFont="1" applyFill="1" applyBorder="1" applyAlignment="1">
      <alignment horizontal="right" vertical="center" wrapText="1" indent="1"/>
    </xf>
    <xf numFmtId="164" fontId="3" fillId="0" borderId="16" xfId="0" applyNumberFormat="1" applyFont="1" applyFill="1" applyBorder="1" applyAlignment="1">
      <alignment horizontal="right" vertical="center" wrapText="1" indent="1"/>
    </xf>
    <xf numFmtId="164" fontId="6" fillId="0" borderId="9" xfId="0" applyNumberFormat="1" applyFont="1" applyFill="1" applyBorder="1" applyAlignment="1">
      <alignment horizontal="right" vertical="center" wrapText="1" indent="1"/>
    </xf>
    <xf numFmtId="164" fontId="5" fillId="0" borderId="17" xfId="0" applyNumberFormat="1" applyFont="1" applyFill="1" applyBorder="1" applyAlignment="1">
      <alignment horizontal="right" vertical="center" wrapText="1" indent="1"/>
    </xf>
    <xf numFmtId="164" fontId="3" fillId="0" borderId="17" xfId="0" applyNumberFormat="1" applyFont="1" applyFill="1" applyBorder="1" applyAlignment="1">
      <alignment horizontal="right" vertical="center" wrapText="1" indent="1"/>
    </xf>
    <xf numFmtId="164" fontId="5" fillId="0" borderId="18" xfId="0" applyNumberFormat="1" applyFont="1" applyFill="1" applyBorder="1" applyAlignment="1">
      <alignment horizontal="right" vertical="center" wrapText="1" indent="1"/>
    </xf>
    <xf numFmtId="164" fontId="5" fillId="0" borderId="19" xfId="0" applyNumberFormat="1" applyFont="1" applyFill="1" applyBorder="1" applyAlignment="1">
      <alignment horizontal="right" vertical="center" wrapText="1" indent="1"/>
    </xf>
    <xf numFmtId="164" fontId="3" fillId="0" borderId="19" xfId="0" applyNumberFormat="1" applyFont="1" applyFill="1" applyBorder="1" applyAlignment="1">
      <alignment horizontal="right" vertical="center" wrapText="1" indent="1"/>
    </xf>
    <xf numFmtId="164" fontId="7" fillId="0" borderId="11" xfId="0" applyNumberFormat="1" applyFont="1" applyFill="1" applyBorder="1" applyAlignment="1">
      <alignment horizontal="right" vertical="center" wrapText="1" indent="1"/>
    </xf>
    <xf numFmtId="0" fontId="2" fillId="2" borderId="20" xfId="0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right" vertical="center" wrapText="1" indent="1"/>
    </xf>
    <xf numFmtId="0" fontId="0" fillId="0" borderId="0" xfId="0" applyFill="1"/>
    <xf numFmtId="0" fontId="0" fillId="3" borderId="0" xfId="0" applyFill="1"/>
    <xf numFmtId="164" fontId="0" fillId="3" borderId="0" xfId="0" applyNumberFormat="1" applyFill="1"/>
    <xf numFmtId="164" fontId="6" fillId="0" borderId="21" xfId="0" applyNumberFormat="1" applyFont="1" applyFill="1" applyBorder="1" applyAlignment="1">
      <alignment horizontal="right" vertical="center" wrapText="1" indent="1"/>
    </xf>
    <xf numFmtId="164" fontId="6" fillId="0" borderId="16" xfId="0" applyNumberFormat="1" applyFont="1" applyFill="1" applyBorder="1" applyAlignment="1">
      <alignment horizontal="right" vertical="center" wrapText="1" indent="1"/>
    </xf>
    <xf numFmtId="0" fontId="2" fillId="0" borderId="0" xfId="0" applyFont="1"/>
    <xf numFmtId="0" fontId="2" fillId="0" borderId="0" xfId="0" applyFont="1" applyAlignment="1"/>
    <xf numFmtId="164" fontId="6" fillId="0" borderId="19" xfId="0" applyNumberFormat="1" applyFont="1" applyFill="1" applyBorder="1" applyAlignment="1">
      <alignment horizontal="right" vertical="center" wrapText="1" inden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164" fontId="6" fillId="0" borderId="17" xfId="0" applyNumberFormat="1" applyFont="1" applyFill="1" applyBorder="1" applyAlignment="1">
      <alignment horizontal="right" vertical="center" wrapText="1" indent="1"/>
    </xf>
    <xf numFmtId="164" fontId="6" fillId="0" borderId="11" xfId="0" applyNumberFormat="1" applyFont="1" applyFill="1" applyBorder="1" applyAlignment="1">
      <alignment horizontal="righ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zoomScaleNormal="100" workbookViewId="0">
      <selection activeCell="D25" sqref="D25"/>
    </sheetView>
  </sheetViews>
  <sheetFormatPr defaultRowHeight="13.2" x14ac:dyDescent="0.25"/>
  <cols>
    <col min="1" max="1" width="16.109375" customWidth="1"/>
    <col min="2" max="2" width="5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1" spans="1:9" ht="25.2" customHeight="1" x14ac:dyDescent="0.25">
      <c r="A1" s="46" t="s">
        <v>16</v>
      </c>
      <c r="B1" s="46"/>
      <c r="C1" s="46"/>
      <c r="D1" s="46"/>
      <c r="E1" s="46"/>
      <c r="F1" s="46"/>
      <c r="G1" s="46"/>
      <c r="I1" s="5"/>
    </row>
    <row r="2" spans="1:9" x14ac:dyDescent="0.25">
      <c r="A2" s="1"/>
      <c r="B2" s="1"/>
      <c r="C2" s="4"/>
      <c r="D2" s="4"/>
      <c r="E2" s="4"/>
      <c r="F2" s="4"/>
      <c r="G2" s="1"/>
    </row>
    <row r="3" spans="1:9" x14ac:dyDescent="0.25">
      <c r="A3" s="47" t="s">
        <v>4</v>
      </c>
      <c r="B3" s="48"/>
      <c r="C3" s="30">
        <v>2020</v>
      </c>
      <c r="D3" s="44">
        <v>2021</v>
      </c>
      <c r="E3" s="44"/>
      <c r="F3" s="45"/>
      <c r="G3" s="49" t="s">
        <v>9</v>
      </c>
      <c r="H3" s="50"/>
    </row>
    <row r="4" spans="1:9" x14ac:dyDescent="0.25">
      <c r="A4" s="47"/>
      <c r="B4" s="48"/>
      <c r="C4" s="7" t="s">
        <v>15</v>
      </c>
      <c r="D4" s="7" t="s">
        <v>13</v>
      </c>
      <c r="E4" s="7" t="s">
        <v>14</v>
      </c>
      <c r="F4" s="7" t="s">
        <v>15</v>
      </c>
      <c r="G4" s="6" t="s">
        <v>7</v>
      </c>
      <c r="H4" s="2" t="s">
        <v>8</v>
      </c>
    </row>
    <row r="5" spans="1:9" ht="20.399999999999999" x14ac:dyDescent="0.25">
      <c r="A5" s="8" t="s">
        <v>12</v>
      </c>
      <c r="B5" s="9"/>
      <c r="C5" s="24">
        <v>52911.89</v>
      </c>
      <c r="D5" s="26">
        <v>43846.93</v>
      </c>
      <c r="E5" s="20">
        <v>37561.410000000003</v>
      </c>
      <c r="F5" s="17">
        <v>34552.67</v>
      </c>
      <c r="G5" s="10">
        <f>(F5/E5)*100-100</f>
        <v>-8.0101891808641028</v>
      </c>
      <c r="H5" s="29">
        <f t="shared" ref="H5" si="0">(F5/C5-1)*100</f>
        <v>-34.697721060427064</v>
      </c>
    </row>
    <row r="6" spans="1:9" ht="11.25" customHeight="1" x14ac:dyDescent="0.25">
      <c r="A6" s="11" t="s">
        <v>10</v>
      </c>
      <c r="B6" s="12"/>
      <c r="D6" s="27"/>
      <c r="E6" s="21"/>
      <c r="F6" s="18"/>
      <c r="G6" s="13"/>
      <c r="H6" s="13"/>
    </row>
    <row r="7" spans="1:9" x14ac:dyDescent="0.25">
      <c r="A7" s="40" t="s">
        <v>5</v>
      </c>
      <c r="B7" s="41"/>
      <c r="C7" s="42">
        <v>28483.79</v>
      </c>
      <c r="D7" s="39">
        <v>39113.83</v>
      </c>
      <c r="E7" s="36">
        <v>36904.910000000003</v>
      </c>
      <c r="F7" s="31">
        <v>32266.639999999999</v>
      </c>
      <c r="G7" s="23">
        <f t="shared" ref="G7:G12" si="1">(F7/E7)*100-100</f>
        <v>-12.568165049040914</v>
      </c>
      <c r="H7" s="43">
        <f t="shared" ref="H7:H12" si="2">(F7/C7-1)*100</f>
        <v>13.280711590697724</v>
      </c>
    </row>
    <row r="8" spans="1:9" x14ac:dyDescent="0.25">
      <c r="A8" s="11"/>
      <c r="B8" s="16" t="s">
        <v>0</v>
      </c>
      <c r="C8" s="25">
        <v>619.22</v>
      </c>
      <c r="D8" s="28">
        <v>546.13</v>
      </c>
      <c r="E8" s="36">
        <v>574.88</v>
      </c>
      <c r="F8" s="31">
        <v>646.11</v>
      </c>
      <c r="G8" s="23">
        <f t="shared" si="1"/>
        <v>12.390411912051206</v>
      </c>
      <c r="H8" s="15">
        <f t="shared" si="2"/>
        <v>4.3425599948321958</v>
      </c>
    </row>
    <row r="9" spans="1:9" x14ac:dyDescent="0.25">
      <c r="A9" s="11"/>
      <c r="B9" s="16" t="s">
        <v>1</v>
      </c>
      <c r="C9" s="25">
        <v>13083.27</v>
      </c>
      <c r="D9" s="28">
        <v>13266</v>
      </c>
      <c r="E9" s="22">
        <v>12970.2</v>
      </c>
      <c r="F9" s="19">
        <v>11921.95</v>
      </c>
      <c r="G9" s="23">
        <f t="shared" si="1"/>
        <v>-8.0819879415891904</v>
      </c>
      <c r="H9" s="15">
        <f t="shared" si="2"/>
        <v>-8.8763741786265893</v>
      </c>
    </row>
    <row r="10" spans="1:9" x14ac:dyDescent="0.25">
      <c r="A10" s="11"/>
      <c r="B10" s="16" t="s">
        <v>2</v>
      </c>
      <c r="C10" s="25">
        <v>14111.1</v>
      </c>
      <c r="D10" s="28">
        <v>23652.19</v>
      </c>
      <c r="E10" s="22">
        <v>22739.94</v>
      </c>
      <c r="F10" s="19">
        <v>19372.39</v>
      </c>
      <c r="G10" s="23">
        <f t="shared" si="1"/>
        <v>-14.808966074668618</v>
      </c>
      <c r="H10" s="15">
        <f t="shared" si="2"/>
        <v>37.284761641544591</v>
      </c>
    </row>
    <row r="11" spans="1:9" x14ac:dyDescent="0.25">
      <c r="A11" s="11"/>
      <c r="B11" s="16" t="s">
        <v>3</v>
      </c>
      <c r="C11" s="25">
        <v>670.2</v>
      </c>
      <c r="D11" s="28">
        <v>1649.51</v>
      </c>
      <c r="E11" s="22">
        <v>619.89</v>
      </c>
      <c r="F11" s="19">
        <v>326.19</v>
      </c>
      <c r="G11" s="23">
        <f t="shared" si="1"/>
        <v>-47.37937375986062</v>
      </c>
      <c r="H11" s="15">
        <f t="shared" si="2"/>
        <v>-51.329453894359901</v>
      </c>
    </row>
    <row r="12" spans="1:9" ht="14.4" customHeight="1" x14ac:dyDescent="0.25">
      <c r="A12" s="11" t="s">
        <v>6</v>
      </c>
      <c r="B12" s="14"/>
      <c r="C12" s="25">
        <v>194.48</v>
      </c>
      <c r="D12" s="28">
        <v>7005.66</v>
      </c>
      <c r="E12" s="22">
        <v>7086.17</v>
      </c>
      <c r="F12" s="19">
        <v>10648.65</v>
      </c>
      <c r="G12" s="35">
        <f t="shared" si="1"/>
        <v>50.273702155042855</v>
      </c>
      <c r="H12" s="15">
        <f t="shared" si="2"/>
        <v>5375.4473467708767</v>
      </c>
    </row>
    <row r="13" spans="1:9" s="32" customFormat="1" ht="1.8" customHeight="1" x14ac:dyDescent="0.25">
      <c r="A13" s="33"/>
      <c r="B13" s="33"/>
      <c r="C13" s="34"/>
      <c r="D13" s="34"/>
      <c r="E13" s="34"/>
      <c r="F13" s="34"/>
      <c r="G13" s="34"/>
      <c r="H13" s="34"/>
    </row>
    <row r="14" spans="1:9" x14ac:dyDescent="0.25">
      <c r="G14" s="38" t="s">
        <v>11</v>
      </c>
      <c r="H14" s="38"/>
    </row>
    <row r="15" spans="1:9" x14ac:dyDescent="0.25">
      <c r="A15" s="37" t="s">
        <v>17</v>
      </c>
      <c r="B15" s="37"/>
      <c r="C15" s="37"/>
      <c r="D15" s="37"/>
    </row>
    <row r="16" spans="1:9" x14ac:dyDescent="0.25">
      <c r="A16" s="37" t="s">
        <v>18</v>
      </c>
      <c r="B16" s="37"/>
      <c r="C16" s="37"/>
      <c r="D16" s="37"/>
      <c r="G16"/>
      <c r="H16"/>
    </row>
  </sheetData>
  <mergeCells count="4">
    <mergeCell ref="D3:F3"/>
    <mergeCell ref="A1:G1"/>
    <mergeCell ref="A3:B4"/>
    <mergeCell ref="G3:H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2021-11-23T08:38:58Z</dcterms:modified>
</cp:coreProperties>
</file>