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Daivas\Documents\2023 m. staripsniai ir lentelės\"/>
    </mc:Choice>
  </mc:AlternateContent>
  <xr:revisionPtr revIDLastSave="0" documentId="13_ncr:1_{DDC254C8-B660-456B-BD7A-84BEDC8F28E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H11" i="1"/>
  <c r="I10" i="1"/>
  <c r="H10" i="1"/>
  <c r="I9" i="1"/>
  <c r="H9" i="1"/>
</calcChain>
</file>

<file path=xl/sharedStrings.xml><?xml version="1.0" encoding="utf-8"?>
<sst xmlns="http://schemas.openxmlformats.org/spreadsheetml/2006/main" count="21" uniqueCount="20">
  <si>
    <t>Kokybės klasės (pagal svorį)</t>
  </si>
  <si>
    <t xml:space="preserve"> Pokytis, %</t>
  </si>
  <si>
    <t>7 sav.
(02 14–20)</t>
  </si>
  <si>
    <t>4 sav.
(01 23–29)</t>
  </si>
  <si>
    <t>5 sav.
(02 30–02 05)</t>
  </si>
  <si>
    <t>6 sav.
(02 06–12)</t>
  </si>
  <si>
    <t>7 sav.
(02 13–19)</t>
  </si>
  <si>
    <t>savaitės*</t>
  </si>
  <si>
    <t>metų**</t>
  </si>
  <si>
    <t> A klasė</t>
  </si>
  <si>
    <t> L (nuo 63 g iki 73 g)</t>
  </si>
  <si>
    <t>●</t>
  </si>
  <si>
    <t> M (nuo 53 g iki 63 g)</t>
  </si>
  <si>
    <t> Vidutinė (L-M)</t>
  </si>
  <si>
    <t>Pastabos:</t>
  </si>
  <si>
    <t>2023 m. 04–07 sav. (2023 m. sausio 23–vasario 19 d.)</t>
  </si>
  <si>
    <t>Šviežių supakuotų kiaušinių pardavimo vidutinės didmeninės kainos Lietuvos įmonėse EUR/100 vnt. (be PVM) 2023 m. 04–07 sav.</t>
  </si>
  <si>
    <t>** lyginant 2023 m. 7 savaitę su 2022 m. 7 savaite</t>
  </si>
  <si>
    <t>Šaltinis – ŽŪDC (LŽŪMPRIS)</t>
  </si>
  <si>
    <t>* lyginant 2023 m. 7 savaitę su 6 savaite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</si>
</sst>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0"/>
      <color rgb="FF333333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name val="Times New Roman"/>
      <family val="1"/>
      <charset val="186"/>
    </font>
    <font>
      <b/>
      <sz val="9"/>
      <name val="Times New Roman"/>
      <family val="1"/>
    </font>
    <font>
      <b/>
      <sz val="8"/>
      <name val="Times New Roman"/>
      <family val="1"/>
      <charset val="186"/>
    </font>
    <font>
      <b/>
      <sz val="8"/>
      <color rgb="FF333333"/>
      <name val="Verdana"/>
      <family val="2"/>
      <charset val="186"/>
    </font>
    <font>
      <b/>
      <sz val="11"/>
      <color theme="1"/>
      <name val="Calibri"/>
      <family val="2"/>
      <scheme val="minor"/>
    </font>
    <font>
      <sz val="10"/>
      <name val="Times New Roman"/>
      <family val="1"/>
      <charset val="186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sz val="10"/>
      <color rgb="FF333333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 style="thin">
        <color theme="0" tint="-4.9989318521683403E-2"/>
      </left>
      <right/>
      <top/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14996795556505021"/>
      </top>
      <bottom style="thin">
        <color indexed="9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 tint="-0.14996795556505021"/>
      </right>
      <top style="thin">
        <color indexed="9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14996795556505021"/>
      </right>
      <top/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24994659260841701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 style="thin">
        <color theme="0"/>
      </bottom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 style="thin">
        <color theme="0" tint="-0.24994659260841701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/>
      <right/>
      <top style="thin">
        <color theme="0"/>
      </top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/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2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 wrapText="1"/>
    </xf>
    <xf numFmtId="0" fontId="5" fillId="0" borderId="18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5" fillId="3" borderId="21" xfId="0" applyFont="1" applyFill="1" applyBorder="1" applyAlignment="1">
      <alignment horizontal="center" wrapText="1"/>
    </xf>
    <xf numFmtId="0" fontId="5" fillId="3" borderId="17" xfId="0" applyFont="1" applyFill="1" applyBorder="1" applyAlignment="1">
      <alignment horizontal="center" wrapText="1"/>
    </xf>
    <xf numFmtId="0" fontId="5" fillId="0" borderId="24" xfId="0" applyFont="1" applyBorder="1" applyAlignment="1">
      <alignment horizontal="center" vertical="center" wrapText="1"/>
    </xf>
    <xf numFmtId="2" fontId="5" fillId="0" borderId="25" xfId="0" applyNumberFormat="1" applyFont="1" applyBorder="1" applyAlignment="1">
      <alignment horizontal="center" vertical="center" wrapText="1"/>
    </xf>
    <xf numFmtId="2" fontId="5" fillId="0" borderId="26" xfId="0" applyNumberFormat="1" applyFont="1" applyBorder="1" applyAlignment="1">
      <alignment horizontal="center" vertical="center" wrapText="1"/>
    </xf>
    <xf numFmtId="2" fontId="5" fillId="0" borderId="27" xfId="0" applyNumberFormat="1" applyFont="1" applyBorder="1" applyAlignment="1">
      <alignment horizontal="center" vertical="center" wrapText="1"/>
    </xf>
    <xf numFmtId="2" fontId="6" fillId="0" borderId="28" xfId="0" quotePrefix="1" applyNumberFormat="1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2" fontId="5" fillId="0" borderId="32" xfId="0" applyNumberFormat="1" applyFont="1" applyBorder="1" applyAlignment="1">
      <alignment horizontal="center" vertical="center" wrapText="1"/>
    </xf>
    <xf numFmtId="2" fontId="5" fillId="0" borderId="33" xfId="0" applyNumberFormat="1" applyFont="1" applyBorder="1" applyAlignment="1">
      <alignment horizontal="center" vertical="center" wrapText="1"/>
    </xf>
    <xf numFmtId="2" fontId="5" fillId="0" borderId="34" xfId="0" applyNumberFormat="1" applyFont="1" applyBorder="1" applyAlignment="1">
      <alignment horizontal="center" vertical="center" wrapText="1"/>
    </xf>
    <xf numFmtId="2" fontId="6" fillId="0" borderId="35" xfId="0" quotePrefix="1" applyNumberFormat="1" applyFont="1" applyBorder="1" applyAlignment="1">
      <alignment horizontal="center" vertical="center" wrapText="1"/>
    </xf>
    <xf numFmtId="2" fontId="8" fillId="2" borderId="37" xfId="0" applyNumberFormat="1" applyFont="1" applyFill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11" fillId="0" borderId="0" xfId="0" applyFont="1"/>
    <xf numFmtId="2" fontId="12" fillId="0" borderId="42" xfId="0" applyNumberFormat="1" applyFont="1" applyBorder="1" applyAlignment="1">
      <alignment horizontal="center" vertical="center"/>
    </xf>
    <xf numFmtId="2" fontId="12" fillId="0" borderId="0" xfId="0" applyNumberFormat="1" applyFont="1" applyAlignment="1">
      <alignment vertical="center" wrapText="1"/>
    </xf>
    <xf numFmtId="2" fontId="13" fillId="0" borderId="0" xfId="0" applyNumberFormat="1" applyFont="1" applyAlignment="1">
      <alignment vertical="center" wrapText="1"/>
    </xf>
    <xf numFmtId="0" fontId="11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left" wrapText="1"/>
    </xf>
    <xf numFmtId="0" fontId="3" fillId="0" borderId="16" xfId="0" applyFont="1" applyBorder="1" applyAlignment="1">
      <alignment horizontal="left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36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2" fontId="8" fillId="4" borderId="38" xfId="0" applyNumberFormat="1" applyFont="1" applyFill="1" applyBorder="1" applyAlignment="1">
      <alignment horizontal="center" vertical="center" wrapText="1"/>
    </xf>
    <xf numFmtId="2" fontId="8" fillId="4" borderId="39" xfId="0" applyNumberFormat="1" applyFont="1" applyFill="1" applyBorder="1" applyAlignment="1">
      <alignment horizontal="center" vertical="center" wrapText="1"/>
    </xf>
    <xf numFmtId="2" fontId="8" fillId="4" borderId="40" xfId="0" quotePrefix="1" applyNumberFormat="1" applyFont="1" applyFill="1" applyBorder="1" applyAlignment="1">
      <alignment horizontal="center" vertical="center" wrapText="1"/>
    </xf>
    <xf numFmtId="2" fontId="8" fillId="4" borderId="41" xfId="0" quotePrefix="1" applyNumberFormat="1" applyFont="1" applyFill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20"/>
  <sheetViews>
    <sheetView showGridLines="0" tabSelected="1" workbookViewId="0">
      <selection activeCell="J11" sqref="J11"/>
    </sheetView>
  </sheetViews>
  <sheetFormatPr defaultRowHeight="15" x14ac:dyDescent="0.25"/>
  <cols>
    <col min="2" max="2" width="13.7109375" customWidth="1"/>
    <col min="3" max="3" width="10.28515625" customWidth="1"/>
    <col min="4" max="4" width="10.5703125" customWidth="1"/>
    <col min="5" max="5" width="11.28515625" customWidth="1"/>
    <col min="6" max="6" width="10.7109375" customWidth="1"/>
    <col min="7" max="7" width="10.42578125" customWidth="1"/>
    <col min="8" max="8" width="9.85546875" customWidth="1"/>
  </cols>
  <sheetData>
    <row r="2" spans="1:12" x14ac:dyDescent="0.25">
      <c r="A2" s="22" t="s">
        <v>16</v>
      </c>
      <c r="L2" s="23"/>
    </row>
    <row r="3" spans="1:12" x14ac:dyDescent="0.25">
      <c r="A3" s="1" t="s">
        <v>15</v>
      </c>
      <c r="B3" s="2"/>
      <c r="C3" s="2"/>
      <c r="D3" s="23"/>
      <c r="E3" s="23"/>
      <c r="F3" s="23"/>
      <c r="G3" s="23"/>
    </row>
    <row r="5" spans="1:12" x14ac:dyDescent="0.25">
      <c r="A5" s="53" t="s">
        <v>0</v>
      </c>
      <c r="B5" s="53"/>
      <c r="C5" s="3">
        <v>2022</v>
      </c>
      <c r="D5" s="30">
        <v>2023</v>
      </c>
      <c r="E5" s="31"/>
      <c r="F5" s="31"/>
      <c r="G5" s="32"/>
      <c r="H5" s="33" t="s">
        <v>1</v>
      </c>
      <c r="I5" s="34"/>
    </row>
    <row r="6" spans="1:12" x14ac:dyDescent="0.25">
      <c r="A6" s="53"/>
      <c r="B6" s="53"/>
      <c r="C6" s="35" t="s">
        <v>2</v>
      </c>
      <c r="D6" s="35" t="s">
        <v>3</v>
      </c>
      <c r="E6" s="35" t="s">
        <v>4</v>
      </c>
      <c r="F6" s="35" t="s">
        <v>5</v>
      </c>
      <c r="G6" s="39" t="s">
        <v>6</v>
      </c>
      <c r="H6" s="41" t="s">
        <v>7</v>
      </c>
      <c r="I6" s="43" t="s">
        <v>8</v>
      </c>
    </row>
    <row r="7" spans="1:12" x14ac:dyDescent="0.25">
      <c r="A7" s="53"/>
      <c r="B7" s="53"/>
      <c r="C7" s="36"/>
      <c r="D7" s="37"/>
      <c r="E7" s="36"/>
      <c r="F7" s="38"/>
      <c r="G7" s="40"/>
      <c r="H7" s="42"/>
      <c r="I7" s="44"/>
    </row>
    <row r="8" spans="1:12" x14ac:dyDescent="0.25">
      <c r="A8" s="45" t="s">
        <v>9</v>
      </c>
      <c r="B8" s="46"/>
      <c r="C8" s="4"/>
      <c r="D8" s="5"/>
      <c r="E8" s="6"/>
      <c r="F8" s="7"/>
      <c r="G8" s="8"/>
      <c r="H8" s="9"/>
      <c r="I8" s="10"/>
    </row>
    <row r="9" spans="1:12" x14ac:dyDescent="0.25">
      <c r="A9" s="47" t="s">
        <v>10</v>
      </c>
      <c r="B9" s="48"/>
      <c r="C9" s="11">
        <v>7.97</v>
      </c>
      <c r="D9" s="12">
        <v>12.21</v>
      </c>
      <c r="E9" s="13" t="s">
        <v>11</v>
      </c>
      <c r="F9" s="14">
        <v>12.03</v>
      </c>
      <c r="G9" s="12">
        <v>12.02</v>
      </c>
      <c r="H9" s="15">
        <f>(G9/F9-1)*100</f>
        <v>-8.3125519534499315E-2</v>
      </c>
      <c r="I9" s="15">
        <f>(G9/C9)*100-100</f>
        <v>50.815558343789206</v>
      </c>
    </row>
    <row r="10" spans="1:12" x14ac:dyDescent="0.25">
      <c r="A10" s="49" t="s">
        <v>12</v>
      </c>
      <c r="B10" s="50"/>
      <c r="C10" s="16">
        <v>7.48</v>
      </c>
      <c r="D10" s="17">
        <v>11.93</v>
      </c>
      <c r="E10" s="18">
        <v>11.68</v>
      </c>
      <c r="F10" s="19">
        <v>11.92</v>
      </c>
      <c r="G10" s="17">
        <v>11.93</v>
      </c>
      <c r="H10" s="20">
        <f>(G10/F10-1)*100</f>
        <v>8.3892617449654594E-2</v>
      </c>
      <c r="I10" s="15">
        <f>(G10/C10)*100-100</f>
        <v>59.491978609625647</v>
      </c>
    </row>
    <row r="11" spans="1:12" x14ac:dyDescent="0.25">
      <c r="A11" s="51" t="s">
        <v>13</v>
      </c>
      <c r="B11" s="52"/>
      <c r="C11" s="21">
        <v>7.7</v>
      </c>
      <c r="D11" s="54">
        <v>12.03</v>
      </c>
      <c r="E11" s="54" t="s">
        <v>11</v>
      </c>
      <c r="F11" s="55">
        <v>11.95</v>
      </c>
      <c r="G11" s="54">
        <v>11.96</v>
      </c>
      <c r="H11" s="56">
        <f>(G11/F11-1)*100</f>
        <v>8.3682008368213268E-2</v>
      </c>
      <c r="I11" s="57">
        <f>(G11/C11-1)*100</f>
        <v>55.324675324675333</v>
      </c>
    </row>
    <row r="15" spans="1:12" x14ac:dyDescent="0.25">
      <c r="A15" s="24" t="s">
        <v>14</v>
      </c>
      <c r="B15" s="24"/>
      <c r="C15" s="24"/>
    </row>
    <row r="16" spans="1:12" x14ac:dyDescent="0.25">
      <c r="A16" s="24" t="s">
        <v>19</v>
      </c>
      <c r="B16" s="24"/>
      <c r="C16" s="24"/>
    </row>
    <row r="17" spans="1:3" x14ac:dyDescent="0.25">
      <c r="A17" s="24" t="s">
        <v>17</v>
      </c>
      <c r="B17" s="24"/>
      <c r="C17" s="24"/>
    </row>
    <row r="18" spans="1:3" x14ac:dyDescent="0.25">
      <c r="A18" s="25"/>
      <c r="B18" s="26"/>
      <c r="C18" s="27"/>
    </row>
    <row r="20" spans="1:3" x14ac:dyDescent="0.25">
      <c r="A20" s="28" t="s">
        <v>18</v>
      </c>
      <c r="B20" s="28"/>
      <c r="C20" s="29"/>
    </row>
  </sheetData>
  <mergeCells count="14">
    <mergeCell ref="A8:B8"/>
    <mergeCell ref="A9:B9"/>
    <mergeCell ref="A10:B10"/>
    <mergeCell ref="A11:B11"/>
    <mergeCell ref="A5:B7"/>
    <mergeCell ref="D5:G5"/>
    <mergeCell ref="H5:I5"/>
    <mergeCell ref="C6:C7"/>
    <mergeCell ref="D6:D7"/>
    <mergeCell ref="E6:E7"/>
    <mergeCell ref="F6:F7"/>
    <mergeCell ref="G6:G7"/>
    <mergeCell ref="H6:H7"/>
    <mergeCell ref="I6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Daiva Špokaitė</cp:lastModifiedBy>
  <dcterms:created xsi:type="dcterms:W3CDTF">2015-06-05T18:17:20Z</dcterms:created>
  <dcterms:modified xsi:type="dcterms:W3CDTF">2023-02-23T09:12:01Z</dcterms:modified>
</cp:coreProperties>
</file>