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48FEF96F-3ECF-4922-8274-A6C8331488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7" i="1"/>
  <c r="G9" i="1"/>
  <c r="G10" i="1"/>
  <c r="H10" i="1" l="1"/>
  <c r="H9" i="1"/>
  <c r="H7" i="1"/>
</calcChain>
</file>

<file path=xl/sharedStrings.xml><?xml version="1.0" encoding="utf-8"?>
<sst xmlns="http://schemas.openxmlformats.org/spreadsheetml/2006/main" count="38" uniqueCount="21">
  <si>
    <t xml:space="preserve">XL </t>
  </si>
  <si>
    <t xml:space="preserve">L </t>
  </si>
  <si>
    <t xml:space="preserve">M </t>
  </si>
  <si>
    <t xml:space="preserve">S </t>
  </si>
  <si>
    <t>Kokybės klasės (pagal svorį)</t>
  </si>
  <si>
    <t xml:space="preserve">  A klasė</t>
  </si>
  <si>
    <t xml:space="preserve">  B klasė</t>
  </si>
  <si>
    <t>metų**</t>
  </si>
  <si>
    <t>mėnesio*</t>
  </si>
  <si>
    <t>Pokytis, %</t>
  </si>
  <si>
    <t>Vištų kiaušiniai su lukštais</t>
  </si>
  <si>
    <t>-</t>
  </si>
  <si>
    <t>●</t>
  </si>
  <si>
    <t>● - konfidencialūs duomenys</t>
  </si>
  <si>
    <t>spalis</t>
  </si>
  <si>
    <t>lapkritis</t>
  </si>
  <si>
    <t>gruodis</t>
  </si>
  <si>
    <t>Šaltinis: ŽŪDC (LŽŪMPRIS)</t>
  </si>
  <si>
    <t xml:space="preserve"> Lietuvos įmonėse pagamintų kiaušinių eksportas 2022 m. spalio-gruodžio mėn.,  tūkst. vnt.</t>
  </si>
  <si>
    <t>* lyginant 2022 m. gruodžio mėn. su lapkričio mėn.</t>
  </si>
  <si>
    <t>** lyginant 2022 m. gruodžio mėn. su  2021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</si>
</sst>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theme="0"/>
      </top>
      <bottom style="thin">
        <color indexed="22"/>
      </bottom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0" xfId="0" applyFill="1"/>
    <xf numFmtId="164" fontId="0" fillId="3" borderId="0" xfId="0" applyNumberFormat="1" applyFill="1"/>
    <xf numFmtId="164" fontId="2" fillId="2" borderId="3" xfId="0" applyNumberFormat="1" applyFont="1" applyFill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 indent="1"/>
    </xf>
    <xf numFmtId="4" fontId="5" fillId="0" borderId="13" xfId="0" applyNumberFormat="1" applyFont="1" applyBorder="1" applyAlignment="1">
      <alignment horizontal="right" vertical="center" wrapText="1" indent="1"/>
    </xf>
    <xf numFmtId="0" fontId="2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16" xfId="0" applyNumberFormat="1" applyFont="1" applyBorder="1" applyAlignment="1">
      <alignment horizontal="right" vertical="center" wrapText="1" indent="1"/>
    </xf>
    <xf numFmtId="4" fontId="3" fillId="0" borderId="17" xfId="0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 wrapText="1" indent="1"/>
    </xf>
    <xf numFmtId="0" fontId="2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0" xfId="0" quotePrefix="1" applyNumberFormat="1" applyFont="1" applyBorder="1" applyAlignment="1">
      <alignment horizontal="right" vertical="center" wrapText="1" indent="1"/>
    </xf>
    <xf numFmtId="4" fontId="3" fillId="0" borderId="21" xfId="0" quotePrefix="1" applyNumberFormat="1" applyFont="1" applyBorder="1" applyAlignment="1">
      <alignment horizontal="right" vertical="center" wrapText="1" indent="1"/>
    </xf>
    <xf numFmtId="4" fontId="3" fillId="0" borderId="22" xfId="0" quotePrefix="1" applyNumberFormat="1" applyFont="1" applyBorder="1" applyAlignment="1">
      <alignment horizontal="right" vertical="center" wrapText="1" indent="1"/>
    </xf>
    <xf numFmtId="4" fontId="5" fillId="0" borderId="23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quotePrefix="1" applyNumberFormat="1" applyFont="1" applyBorder="1" applyAlignment="1">
      <alignment horizontal="right" vertical="center" wrapText="1" indent="1"/>
    </xf>
    <xf numFmtId="4" fontId="5" fillId="0" borderId="25" xfId="0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>
      <alignment horizontal="right" vertical="center" wrapText="1" indent="1"/>
    </xf>
    <xf numFmtId="4" fontId="3" fillId="0" borderId="25" xfId="0" quotePrefix="1" applyNumberFormat="1" applyFont="1" applyBorder="1" applyAlignment="1">
      <alignment horizontal="right" vertical="center" wrapText="1" indent="1"/>
    </xf>
    <xf numFmtId="4" fontId="3" fillId="0" borderId="26" xfId="0" quotePrefix="1" applyNumberFormat="1" applyFont="1" applyBorder="1" applyAlignment="1">
      <alignment horizontal="right" vertical="center" wrapText="1" indent="1"/>
    </xf>
    <xf numFmtId="4" fontId="3" fillId="0" borderId="27" xfId="0" quotePrefix="1" applyNumberFormat="1" applyFont="1" applyBorder="1" applyAlignment="1">
      <alignment horizontal="right" vertical="center" wrapText="1" indent="1"/>
    </xf>
    <xf numFmtId="4" fontId="8" fillId="0" borderId="20" xfId="0" applyNumberFormat="1" applyFont="1" applyBorder="1" applyAlignment="1">
      <alignment horizontal="right" vertical="center" wrapText="1" indent="1"/>
    </xf>
    <xf numFmtId="4" fontId="8" fillId="0" borderId="23" xfId="0" applyNumberFormat="1" applyFont="1" applyBorder="1" applyAlignment="1">
      <alignment horizontal="right" vertical="center" wrapText="1" indent="1"/>
    </xf>
    <xf numFmtId="4" fontId="3" fillId="0" borderId="28" xfId="0" quotePrefix="1" applyNumberFormat="1" applyFont="1" applyBorder="1" applyAlignment="1">
      <alignment horizontal="right" vertical="center" wrapText="1" indent="1"/>
    </xf>
    <xf numFmtId="4" fontId="8" fillId="0" borderId="25" xfId="0" applyNumberFormat="1" applyFont="1" applyBorder="1" applyAlignment="1">
      <alignment horizontal="right" vertical="center" wrapText="1" indent="1"/>
    </xf>
    <xf numFmtId="4" fontId="3" fillId="0" borderId="17" xfId="0" quotePrefix="1" applyNumberFormat="1" applyFont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4" fontId="5" fillId="0" borderId="14" xfId="0" quotePrefix="1" applyNumberFormat="1" applyFont="1" applyBorder="1" applyAlignment="1">
      <alignment horizontal="right" vertical="center" wrapText="1" indent="1"/>
    </xf>
    <xf numFmtId="4" fontId="3" fillId="0" borderId="16" xfId="0" quotePrefix="1" applyNumberFormat="1" applyFont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="115" zoomScaleNormal="115" workbookViewId="0">
      <selection activeCell="F18" sqref="F18"/>
    </sheetView>
  </sheetViews>
  <sheetFormatPr defaultRowHeight="13.2" x14ac:dyDescent="0.25"/>
  <cols>
    <col min="1" max="1" width="17.109375" customWidth="1"/>
    <col min="2" max="2" width="7.88671875" customWidth="1"/>
    <col min="3" max="3" width="11.33203125" style="2" customWidth="1"/>
    <col min="4" max="4" width="12" style="2" customWidth="1"/>
    <col min="5" max="5" width="10.44140625" style="2" customWidth="1"/>
    <col min="6" max="6" width="10.6640625" style="2" customWidth="1"/>
    <col min="7" max="7" width="9.5546875" customWidth="1"/>
    <col min="8" max="8" width="9.6640625" customWidth="1"/>
  </cols>
  <sheetData>
    <row r="1" spans="1:11" ht="13.5" customHeight="1" x14ac:dyDescent="0.25"/>
    <row r="2" spans="1:11" x14ac:dyDescent="0.25">
      <c r="A2" s="48" t="s">
        <v>18</v>
      </c>
      <c r="B2" s="48"/>
      <c r="C2" s="48"/>
      <c r="D2" s="48"/>
      <c r="E2" s="48"/>
      <c r="F2" s="48"/>
      <c r="G2" s="48"/>
      <c r="H2" s="48"/>
    </row>
    <row r="3" spans="1:11" x14ac:dyDescent="0.25">
      <c r="A3" s="1"/>
      <c r="B3" s="1"/>
      <c r="C3" s="3"/>
      <c r="D3" s="3"/>
      <c r="E3" s="3"/>
      <c r="F3" s="3"/>
      <c r="G3" s="1"/>
      <c r="H3" s="1"/>
    </row>
    <row r="4" spans="1:11" ht="12.75" customHeight="1" x14ac:dyDescent="0.25">
      <c r="A4" s="51" t="s">
        <v>4</v>
      </c>
      <c r="B4" s="52"/>
      <c r="C4" s="42">
        <v>2021</v>
      </c>
      <c r="D4" s="45">
        <v>2022</v>
      </c>
      <c r="E4" s="46"/>
      <c r="F4" s="47"/>
      <c r="G4" s="49" t="s">
        <v>9</v>
      </c>
      <c r="H4" s="50"/>
      <c r="K4" s="38"/>
    </row>
    <row r="5" spans="1:11" x14ac:dyDescent="0.25">
      <c r="A5" s="53"/>
      <c r="B5" s="54"/>
      <c r="C5" s="9" t="s">
        <v>16</v>
      </c>
      <c r="D5" s="9" t="s">
        <v>14</v>
      </c>
      <c r="E5" s="9" t="s">
        <v>15</v>
      </c>
      <c r="F5" s="9" t="s">
        <v>16</v>
      </c>
      <c r="G5" s="5" t="s">
        <v>8</v>
      </c>
      <c r="H5" s="6" t="s">
        <v>7</v>
      </c>
      <c r="K5" s="29"/>
    </row>
    <row r="6" spans="1:11" ht="24" customHeight="1" x14ac:dyDescent="0.25">
      <c r="A6" s="10" t="s">
        <v>10</v>
      </c>
      <c r="B6" s="11"/>
      <c r="C6" s="12">
        <v>17490.723999999998</v>
      </c>
      <c r="D6" s="32">
        <v>22603.206999999999</v>
      </c>
      <c r="E6" s="28">
        <v>19993.565999999999</v>
      </c>
      <c r="F6" s="23">
        <v>20347.042000000001</v>
      </c>
      <c r="G6" s="13">
        <f t="shared" ref="G6:G10" si="0">(F6/E6)*100-100</f>
        <v>1.7679487491125911</v>
      </c>
      <c r="H6" s="43">
        <f t="shared" ref="H6:H10" si="1">(F6/C6-1)*100</f>
        <v>16.330473226837295</v>
      </c>
      <c r="K6" s="29"/>
    </row>
    <row r="7" spans="1:11" ht="15" customHeight="1" x14ac:dyDescent="0.25">
      <c r="A7" s="14" t="s">
        <v>5</v>
      </c>
      <c r="B7" s="15"/>
      <c r="C7" s="16">
        <v>2272.3200000000002</v>
      </c>
      <c r="D7" s="40">
        <v>546.79999999999995</v>
      </c>
      <c r="E7" s="38">
        <v>670.92</v>
      </c>
      <c r="F7" s="37">
        <v>460.36</v>
      </c>
      <c r="G7" s="18">
        <f t="shared" si="0"/>
        <v>-31.383771537590164</v>
      </c>
      <c r="H7" s="17">
        <f t="shared" si="1"/>
        <v>-79.740529502886915</v>
      </c>
      <c r="K7" s="30"/>
    </row>
    <row r="8" spans="1:11" ht="15" customHeight="1" x14ac:dyDescent="0.25">
      <c r="A8" s="14"/>
      <c r="B8" s="19" t="s">
        <v>0</v>
      </c>
      <c r="C8" s="16" t="s">
        <v>12</v>
      </c>
      <c r="D8" s="33" t="s">
        <v>12</v>
      </c>
      <c r="E8" s="29" t="s">
        <v>12</v>
      </c>
      <c r="F8" s="24" t="s">
        <v>12</v>
      </c>
      <c r="G8" s="41" t="s">
        <v>11</v>
      </c>
      <c r="H8" s="44" t="s">
        <v>11</v>
      </c>
    </row>
    <row r="9" spans="1:11" ht="15" customHeight="1" x14ac:dyDescent="0.25">
      <c r="A9" s="14"/>
      <c r="B9" s="19" t="s">
        <v>1</v>
      </c>
      <c r="C9" s="20">
        <v>1175.04</v>
      </c>
      <c r="D9" s="33">
        <v>190.88</v>
      </c>
      <c r="E9" s="29">
        <v>189.56</v>
      </c>
      <c r="F9" s="24">
        <v>112.6</v>
      </c>
      <c r="G9" s="18">
        <f t="shared" si="0"/>
        <v>-40.599282549060987</v>
      </c>
      <c r="H9" s="17">
        <f t="shared" si="1"/>
        <v>-90.417347494553383</v>
      </c>
    </row>
    <row r="10" spans="1:11" ht="15" customHeight="1" x14ac:dyDescent="0.25">
      <c r="A10" s="14"/>
      <c r="B10" s="19" t="s">
        <v>2</v>
      </c>
      <c r="C10" s="20">
        <v>967.68</v>
      </c>
      <c r="D10" s="34">
        <v>285.72000000000003</v>
      </c>
      <c r="E10" s="30">
        <v>320.76</v>
      </c>
      <c r="F10" s="25">
        <v>187.2</v>
      </c>
      <c r="G10" s="18">
        <f t="shared" si="0"/>
        <v>-41.638608305274971</v>
      </c>
      <c r="H10" s="17">
        <f t="shared" si="1"/>
        <v>-80.654761904761912</v>
      </c>
    </row>
    <row r="11" spans="1:11" ht="15" customHeight="1" x14ac:dyDescent="0.25">
      <c r="A11" s="14"/>
      <c r="B11" s="19" t="s">
        <v>3</v>
      </c>
      <c r="C11" s="20" t="s">
        <v>12</v>
      </c>
      <c r="D11" s="34" t="s">
        <v>12</v>
      </c>
      <c r="E11" s="30" t="s">
        <v>12</v>
      </c>
      <c r="F11" s="25" t="s">
        <v>12</v>
      </c>
      <c r="G11" s="41" t="s">
        <v>11</v>
      </c>
      <c r="H11" s="44" t="s">
        <v>11</v>
      </c>
    </row>
    <row r="12" spans="1:11" ht="15" customHeight="1" x14ac:dyDescent="0.25">
      <c r="A12" s="21" t="s">
        <v>6</v>
      </c>
      <c r="B12" s="22"/>
      <c r="C12" s="27" t="s">
        <v>11</v>
      </c>
      <c r="D12" s="39" t="s">
        <v>11</v>
      </c>
      <c r="E12" s="31" t="s">
        <v>11</v>
      </c>
      <c r="F12" s="26" t="s">
        <v>12</v>
      </c>
      <c r="G12" s="35" t="s">
        <v>11</v>
      </c>
      <c r="H12" s="36" t="s">
        <v>11</v>
      </c>
    </row>
    <row r="13" spans="1:11" ht="1.5" customHeight="1" x14ac:dyDescent="0.25">
      <c r="A13" s="7"/>
      <c r="B13" s="7"/>
      <c r="C13" s="8"/>
      <c r="D13" s="8"/>
      <c r="E13" s="8"/>
      <c r="F13" s="8"/>
      <c r="G13" s="7"/>
      <c r="H13" s="7"/>
    </row>
    <row r="14" spans="1:11" x14ac:dyDescent="0.25">
      <c r="A14" s="4" t="s">
        <v>19</v>
      </c>
      <c r="B14" s="4"/>
      <c r="C14" s="4"/>
      <c r="D14"/>
      <c r="G14" s="4" t="s">
        <v>17</v>
      </c>
      <c r="H14" s="4"/>
    </row>
    <row r="15" spans="1:11" x14ac:dyDescent="0.25">
      <c r="A15" s="4" t="s">
        <v>20</v>
      </c>
      <c r="B15" s="4"/>
      <c r="C15" s="4"/>
      <c r="D15"/>
    </row>
    <row r="16" spans="1:11" x14ac:dyDescent="0.25">
      <c r="A16" s="4" t="s">
        <v>13</v>
      </c>
      <c r="B16" s="4"/>
      <c r="C16" s="4"/>
    </row>
    <row r="17" spans="1:1" x14ac:dyDescent="0.25">
      <c r="A17" s="4"/>
    </row>
  </sheetData>
  <mergeCells count="4">
    <mergeCell ref="D4:F4"/>
    <mergeCell ref="A2:H2"/>
    <mergeCell ref="G4:H4"/>
    <mergeCell ref="A4:B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2017-06-19T12:24:20Z</cp:lastPrinted>
  <dcterms:created xsi:type="dcterms:W3CDTF">2005-03-18T12:10:13Z</dcterms:created>
  <dcterms:modified xsi:type="dcterms:W3CDTF">2023-01-23T09:34:03Z</dcterms:modified>
</cp:coreProperties>
</file>