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sejis\"/>
    </mc:Choice>
  </mc:AlternateContent>
  <xr:revisionPtr revIDLastSave="0" documentId="8_{0839E268-9BBC-4148-B516-ECB43A7DE9E3}" xr6:coauthVersionLast="47" xr6:coauthVersionMax="47" xr10:uidLastSave="{00000000-0000-0000-0000-000000000000}"/>
  <bookViews>
    <workbookView xWindow="-120" yWindow="-120" windowWidth="29040" windowHeight="17640" xr2:uid="{35BD81D2-490F-4FD8-832C-0C7048D344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<sst xmlns="http://schemas.openxmlformats.org/spreadsheetml/2006/main" count="37" uniqueCount="21">
  <si>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2021 m. rugpjūčio–2022 m. rugpjūčio mėn.</t>
  </si>
  <si>
    <t>Parduota, t</t>
  </si>
  <si>
    <t>Pokytis, %</t>
  </si>
  <si>
    <t>Kaina*, EUR/t</t>
  </si>
  <si>
    <t>mėnesio*</t>
  </si>
  <si>
    <t>metų**</t>
  </si>
  <si>
    <t>rugpjūtis</t>
  </si>
  <si>
    <t>birželis</t>
  </si>
  <si>
    <t>liepa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</si>
  <si>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</si>
  <si>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</si>
  <si>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</si>
  <si>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</si>
  <si>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</si>
  <si>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</si>
  <si>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</si>
  <si>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</si>
  <si>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</si>
  <si>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2022 m. rugpjūčio mėn. su 2022 m. liepos mėn.</t>
  </si>
  <si>
    <t>** lyginant 2022 m. rugpjūčio mėn. su 2021 m. rugpjūčio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</si>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</sst>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0" fontId="6" fillId="0" borderId="19" xfId="0" applyFont="1" applyBorder="1" applyAlignment="1">
      <alignment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0" fontId="3" fillId="0" borderId="14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5" fillId="0" borderId="19" xfId="0" applyFont="1" applyBorder="1" applyAlignment="1">
      <alignment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9" xfId="0" applyFont="1" applyBorder="1" applyAlignment="1">
      <alignment vertical="center" wrapTex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4" fontId="3" fillId="0" borderId="32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D887-90D6-4113-B5D2-6D4569DFA478}">
  <dimension ref="A1:M28"/>
  <sheetViews>
    <sheetView showGridLines="0" tabSelected="1" workbookViewId="0">
      <selection activeCell="N3" sqref="N3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2021</v>
      </c>
      <c r="C7" s="11">
        <v>2022</v>
      </c>
      <c r="D7" s="11"/>
      <c r="E7" s="11"/>
      <c r="F7" s="12" t="s">
        <v>4</v>
      </c>
      <c r="G7" s="13" t="s">
        <v>5</v>
      </c>
      <c r="H7" s="10">
        <v>2021</v>
      </c>
      <c r="I7" s="11">
        <v>2022</v>
      </c>
      <c r="J7" s="11"/>
      <c r="K7" s="11"/>
      <c r="L7" s="12" t="s">
        <v>4</v>
      </c>
      <c r="M7" s="14" t="s">
        <v>5</v>
      </c>
    </row>
    <row r="8" spans="1:13" x14ac:dyDescent="0.25">
      <c r="A8" s="15"/>
      <c r="B8" s="16" t="s">
        <v>6</v>
      </c>
      <c r="C8" s="16" t="s">
        <v>7</v>
      </c>
      <c r="D8" s="16" t="s">
        <v>8</v>
      </c>
      <c r="E8" s="16" t="s">
        <v>6</v>
      </c>
      <c r="F8" s="17"/>
      <c r="G8" s="18"/>
      <c r="H8" s="16" t="s">
        <v>6</v>
      </c>
      <c r="I8" s="16" t="s">
        <v>7</v>
      </c>
      <c r="J8" s="16" t="s">
        <v>8</v>
      </c>
      <c r="K8" s="16" t="s">
        <v>6</v>
      </c>
      <c r="L8" s="17"/>
      <c r="M8" s="19"/>
    </row>
    <row r="9" spans="1:13" x14ac:dyDescent="0.25">
      <c r="A9" s="20" t="s">
        <v>9</v>
      </c>
      <c r="B9" s="21">
        <v>4130.9639999999999</v>
      </c>
      <c r="C9" s="22">
        <v>3917.7510000000002</v>
      </c>
      <c r="D9" s="22">
        <v>3937.951</v>
      </c>
      <c r="E9" s="22">
        <v>3915.7530000000002</v>
      </c>
      <c r="F9" s="23">
        <f>((E9*100)/D9)-100</f>
        <v>-0.56369416480804091</v>
      </c>
      <c r="G9" s="24">
        <f>((E9*100)/B9)-100</f>
        <v>-5.2097040787574116</v>
      </c>
      <c r="H9" s="21">
        <v>970.45699999999999</v>
      </c>
      <c r="I9" s="22">
        <v>1210.1120000000001</v>
      </c>
      <c r="J9" s="22">
        <v>1245.7940000000001</v>
      </c>
      <c r="K9" s="22">
        <v>1261.874</v>
      </c>
      <c r="L9" s="23">
        <f>((K9*100)/J9)-100</f>
        <v>1.290743092357161</v>
      </c>
      <c r="M9" s="23">
        <f>((K9*100)/H9)-100</f>
        <v>30.028842081617228</v>
      </c>
    </row>
    <row r="10" spans="1:13" x14ac:dyDescent="0.25">
      <c r="A10" s="25" t="s">
        <v>10</v>
      </c>
      <c r="B10" s="26">
        <v>2761.6770000000001</v>
      </c>
      <c r="C10" s="27">
        <v>2613.2620000000002</v>
      </c>
      <c r="D10" s="27">
        <v>2576.7449999999999</v>
      </c>
      <c r="E10" s="27">
        <v>2572.8690000000001</v>
      </c>
      <c r="F10" s="28">
        <f t="shared" ref="F10:F25" si="0">((E10*100)/D10)-100</f>
        <v>-0.15042233515538328</v>
      </c>
      <c r="G10" s="29">
        <f t="shared" ref="G10:G25" si="1">((E10*100)/B10)-100</f>
        <v>-6.8367155174193073</v>
      </c>
      <c r="H10" s="26">
        <v>976.21100000000001</v>
      </c>
      <c r="I10" s="27">
        <v>1218.1559999999999</v>
      </c>
      <c r="J10" s="27">
        <v>1267.9939999999999</v>
      </c>
      <c r="K10" s="27">
        <v>1283.8800000000001</v>
      </c>
      <c r="L10" s="28">
        <f t="shared" ref="L10:L25" si="2">((K10*100)/J10)-100</f>
        <v>1.2528450450081152</v>
      </c>
      <c r="M10" s="28">
        <f t="shared" ref="M10:M25" si="3">((K10*100)/H10)-100</f>
        <v>31.516649576782072</v>
      </c>
    </row>
    <row r="11" spans="1:13" x14ac:dyDescent="0.25">
      <c r="A11" s="30" t="s">
        <v>11</v>
      </c>
      <c r="B11" s="31">
        <v>2167.62</v>
      </c>
      <c r="C11" s="32">
        <v>2001.0809999999999</v>
      </c>
      <c r="D11" s="32">
        <v>2065.018</v>
      </c>
      <c r="E11" s="32">
        <v>2050.3110000000001</v>
      </c>
      <c r="F11" s="33">
        <f t="shared" si="0"/>
        <v>-0.71219718181633596</v>
      </c>
      <c r="G11" s="34">
        <f t="shared" si="1"/>
        <v>-5.4118803111246336</v>
      </c>
      <c r="H11" s="31">
        <v>892.18</v>
      </c>
      <c r="I11" s="32">
        <v>1120.874</v>
      </c>
      <c r="J11" s="32">
        <v>1155.56</v>
      </c>
      <c r="K11" s="32">
        <v>1172.694</v>
      </c>
      <c r="L11" s="33">
        <f t="shared" si="2"/>
        <v>1.4827442971373159</v>
      </c>
      <c r="M11" s="33">
        <f t="shared" si="3"/>
        <v>31.441413167746418</v>
      </c>
    </row>
    <row r="12" spans="1:13" x14ac:dyDescent="0.25">
      <c r="A12" s="35" t="s">
        <v>12</v>
      </c>
      <c r="B12" s="36">
        <v>594.05700000000002</v>
      </c>
      <c r="C12" s="37">
        <v>612.18100000000004</v>
      </c>
      <c r="D12" s="37">
        <v>511.72699999999998</v>
      </c>
      <c r="E12" s="37">
        <v>522.55799999999999</v>
      </c>
      <c r="F12" s="38">
        <f t="shared" si="0"/>
        <v>2.1165582429694041</v>
      </c>
      <c r="G12" s="39">
        <f t="shared" si="1"/>
        <v>-12.03571374464066</v>
      </c>
      <c r="H12" s="36">
        <v>1282.827</v>
      </c>
      <c r="I12" s="37">
        <v>1536.1510000000001</v>
      </c>
      <c r="J12" s="37">
        <v>1721.7090000000001</v>
      </c>
      <c r="K12" s="37">
        <v>1720.126</v>
      </c>
      <c r="L12" s="38">
        <f t="shared" si="2"/>
        <v>-9.1943528203657365E-2</v>
      </c>
      <c r="M12" s="38">
        <f t="shared" si="3"/>
        <v>34.088696293420696</v>
      </c>
    </row>
    <row r="13" spans="1:13" x14ac:dyDescent="0.25">
      <c r="A13" s="25" t="s">
        <v>13</v>
      </c>
      <c r="B13" s="26">
        <v>1369.287</v>
      </c>
      <c r="C13" s="27">
        <v>1304.489</v>
      </c>
      <c r="D13" s="27">
        <v>1361.2059999999999</v>
      </c>
      <c r="E13" s="27">
        <v>1342.884</v>
      </c>
      <c r="F13" s="28">
        <f t="shared" si="0"/>
        <v>-1.3460122861638837</v>
      </c>
      <c r="G13" s="29">
        <f t="shared" si="1"/>
        <v>-1.9282298013491754</v>
      </c>
      <c r="H13" s="26">
        <v>958.851</v>
      </c>
      <c r="I13" s="27">
        <v>1193.9960000000001</v>
      </c>
      <c r="J13" s="27">
        <v>1203.771</v>
      </c>
      <c r="K13" s="27">
        <v>1219.711</v>
      </c>
      <c r="L13" s="28">
        <f t="shared" si="2"/>
        <v>1.3241721224385827</v>
      </c>
      <c r="M13" s="28">
        <f t="shared" si="3"/>
        <v>27.205478223415327</v>
      </c>
    </row>
    <row r="14" spans="1:13" x14ac:dyDescent="0.25">
      <c r="A14" s="30" t="s">
        <v>11</v>
      </c>
      <c r="B14" s="31">
        <v>1077.598</v>
      </c>
      <c r="C14" s="32">
        <v>1014.592</v>
      </c>
      <c r="D14" s="32">
        <v>1069.8599999999999</v>
      </c>
      <c r="E14" s="32">
        <v>1064.0709999999999</v>
      </c>
      <c r="F14" s="33">
        <f t="shared" si="0"/>
        <v>-0.5410988353616375</v>
      </c>
      <c r="G14" s="34">
        <f t="shared" si="1"/>
        <v>-1.2552918620858691</v>
      </c>
      <c r="H14" s="31">
        <v>923.79200000000003</v>
      </c>
      <c r="I14" s="32">
        <v>1162.712</v>
      </c>
      <c r="J14" s="32">
        <v>1154.9849999999999</v>
      </c>
      <c r="K14" s="32">
        <v>1170.7329999999999</v>
      </c>
      <c r="L14" s="33">
        <f t="shared" si="2"/>
        <v>1.3634809110074997</v>
      </c>
      <c r="M14" s="33">
        <f t="shared" si="3"/>
        <v>26.731233870828049</v>
      </c>
    </row>
    <row r="15" spans="1:13" x14ac:dyDescent="0.25">
      <c r="A15" s="35" t="s">
        <v>12</v>
      </c>
      <c r="B15" s="36">
        <v>291.68900000000002</v>
      </c>
      <c r="C15" s="37">
        <v>289.89699999999999</v>
      </c>
      <c r="D15" s="37">
        <v>291.346</v>
      </c>
      <c r="E15" s="37">
        <v>278.81299999999999</v>
      </c>
      <c r="F15" s="38">
        <f t="shared" si="0"/>
        <v>-4.3017580471329637</v>
      </c>
      <c r="G15" s="39">
        <f t="shared" si="1"/>
        <v>-4.4142905628940525</v>
      </c>
      <c r="H15" s="36">
        <v>1088.373</v>
      </c>
      <c r="I15" s="37">
        <v>1303.4839999999999</v>
      </c>
      <c r="J15" s="37">
        <v>1382.921</v>
      </c>
      <c r="K15" s="37">
        <v>1406.634</v>
      </c>
      <c r="L15" s="38">
        <f t="shared" si="2"/>
        <v>1.7147038767941183</v>
      </c>
      <c r="M15" s="38">
        <f t="shared" si="3"/>
        <v>29.241905118925217</v>
      </c>
    </row>
    <row r="16" spans="1:13" x14ac:dyDescent="0.25">
      <c r="A16" s="40" t="s">
        <v>14</v>
      </c>
      <c r="B16" s="41">
        <v>4061.9169999999999</v>
      </c>
      <c r="C16" s="42">
        <v>3897.5619999999999</v>
      </c>
      <c r="D16" s="42">
        <v>4025.26</v>
      </c>
      <c r="E16" s="42">
        <v>4023.7820000000002</v>
      </c>
      <c r="F16" s="43">
        <f t="shared" si="0"/>
        <v>-3.671812504036609E-2</v>
      </c>
      <c r="G16" s="44">
        <f t="shared" si="1"/>
        <v>-0.93884242341731294</v>
      </c>
      <c r="H16" s="41">
        <v>1055.963</v>
      </c>
      <c r="I16" s="42">
        <v>1294.568</v>
      </c>
      <c r="J16" s="42">
        <v>1353.4259999999999</v>
      </c>
      <c r="K16" s="42">
        <v>1378.595</v>
      </c>
      <c r="L16" s="43">
        <f t="shared" si="2"/>
        <v>1.8596509894150159</v>
      </c>
      <c r="M16" s="43">
        <f t="shared" si="3"/>
        <v>30.553343251610158</v>
      </c>
    </row>
    <row r="17" spans="1:13" x14ac:dyDescent="0.25">
      <c r="A17" s="25" t="s">
        <v>15</v>
      </c>
      <c r="B17" s="26">
        <v>1960.6669999999999</v>
      </c>
      <c r="C17" s="27">
        <v>1887.355</v>
      </c>
      <c r="D17" s="27">
        <v>1981.1769999999999</v>
      </c>
      <c r="E17" s="27">
        <v>2001.9290000000001</v>
      </c>
      <c r="F17" s="28">
        <f t="shared" si="0"/>
        <v>1.0474581524013473</v>
      </c>
      <c r="G17" s="29">
        <f t="shared" si="1"/>
        <v>2.1044879115117681</v>
      </c>
      <c r="H17" s="26">
        <v>839.84199999999998</v>
      </c>
      <c r="I17" s="27">
        <v>1051.7149999999999</v>
      </c>
      <c r="J17" s="27">
        <v>1102.5139999999999</v>
      </c>
      <c r="K17" s="27">
        <v>1118.492</v>
      </c>
      <c r="L17" s="28">
        <f t="shared" si="2"/>
        <v>1.4492332977177682</v>
      </c>
      <c r="M17" s="28">
        <f t="shared" si="3"/>
        <v>33.178859833159095</v>
      </c>
    </row>
    <row r="18" spans="1:13" x14ac:dyDescent="0.25">
      <c r="A18" s="30" t="s">
        <v>11</v>
      </c>
      <c r="B18" s="31">
        <v>1939.204</v>
      </c>
      <c r="C18" s="32">
        <v>1868.4739999999999</v>
      </c>
      <c r="D18" s="32">
        <v>1962.1579999999999</v>
      </c>
      <c r="E18" s="32">
        <v>1980.7439999999999</v>
      </c>
      <c r="F18" s="33">
        <f t="shared" si="0"/>
        <v>0.94722239493455618</v>
      </c>
      <c r="G18" s="34">
        <f t="shared" si="1"/>
        <v>2.1421160434900059</v>
      </c>
      <c r="H18" s="31">
        <v>836.471</v>
      </c>
      <c r="I18" s="32">
        <v>1050.8599999999999</v>
      </c>
      <c r="J18" s="32">
        <v>1101.4000000000001</v>
      </c>
      <c r="K18" s="32">
        <v>1117.1990000000001</v>
      </c>
      <c r="L18" s="33">
        <f t="shared" si="2"/>
        <v>1.4344470673688079</v>
      </c>
      <c r="M18" s="33">
        <f t="shared" si="3"/>
        <v>33.560996137343693</v>
      </c>
    </row>
    <row r="19" spans="1:13" x14ac:dyDescent="0.25">
      <c r="A19" s="35" t="s">
        <v>12</v>
      </c>
      <c r="B19" s="36">
        <v>21.463000000000001</v>
      </c>
      <c r="C19" s="37">
        <v>18.881</v>
      </c>
      <c r="D19" s="37">
        <v>19.018999999999998</v>
      </c>
      <c r="E19" s="37">
        <v>21.184999999999999</v>
      </c>
      <c r="F19" s="38">
        <f t="shared" si="0"/>
        <v>11.388611388611395</v>
      </c>
      <c r="G19" s="39">
        <f t="shared" si="1"/>
        <v>-1.2952522946466019</v>
      </c>
      <c r="H19" s="36">
        <v>1144.443</v>
      </c>
      <c r="I19" s="37">
        <v>1136.2729999999999</v>
      </c>
      <c r="J19" s="37">
        <v>1217.3630000000001</v>
      </c>
      <c r="K19" s="37">
        <v>1239.4090000000001</v>
      </c>
      <c r="L19" s="38">
        <f t="shared" si="2"/>
        <v>1.8109635334735827</v>
      </c>
      <c r="M19" s="38">
        <f t="shared" si="3"/>
        <v>8.2980104732171043</v>
      </c>
    </row>
    <row r="20" spans="1:13" x14ac:dyDescent="0.25">
      <c r="A20" s="25" t="s">
        <v>16</v>
      </c>
      <c r="B20" s="26">
        <v>1424.671</v>
      </c>
      <c r="C20" s="27">
        <v>1360.5830000000001</v>
      </c>
      <c r="D20" s="27">
        <v>1405.4110000000001</v>
      </c>
      <c r="E20" s="27">
        <v>1354.7729999999999</v>
      </c>
      <c r="F20" s="28">
        <f t="shared" si="0"/>
        <v>-3.6030741185318931</v>
      </c>
      <c r="G20" s="29">
        <f t="shared" si="1"/>
        <v>-4.9062555495268896</v>
      </c>
      <c r="H20" s="26">
        <v>1128.742</v>
      </c>
      <c r="I20" s="27">
        <v>1334.7929999999999</v>
      </c>
      <c r="J20" s="27">
        <v>1419.576</v>
      </c>
      <c r="K20" s="27">
        <v>1457.4680000000001</v>
      </c>
      <c r="L20" s="28">
        <f t="shared" si="2"/>
        <v>2.6692477190372443</v>
      </c>
      <c r="M20" s="28">
        <f t="shared" si="3"/>
        <v>29.123218592025466</v>
      </c>
    </row>
    <row r="21" spans="1:13" x14ac:dyDescent="0.25">
      <c r="A21" s="30" t="s">
        <v>11</v>
      </c>
      <c r="B21" s="31">
        <v>920.28099999999995</v>
      </c>
      <c r="C21" s="32">
        <v>870.04600000000005</v>
      </c>
      <c r="D21" s="32">
        <v>884.51499999999999</v>
      </c>
      <c r="E21" s="32">
        <v>854.20899999999995</v>
      </c>
      <c r="F21" s="33">
        <f t="shared" si="0"/>
        <v>-3.4262844609757934</v>
      </c>
      <c r="G21" s="34">
        <f t="shared" si="1"/>
        <v>-7.1795462472875187</v>
      </c>
      <c r="H21" s="31">
        <v>1070.7180000000001</v>
      </c>
      <c r="I21" s="32">
        <v>1261.423</v>
      </c>
      <c r="J21" s="32">
        <v>1338.329</v>
      </c>
      <c r="K21" s="32">
        <v>1361.0519999999999</v>
      </c>
      <c r="L21" s="33">
        <f t="shared" si="2"/>
        <v>1.6978635298196423</v>
      </c>
      <c r="M21" s="33">
        <f t="shared" si="3"/>
        <v>27.115823213955466</v>
      </c>
    </row>
    <row r="22" spans="1:13" x14ac:dyDescent="0.25">
      <c r="A22" s="35" t="s">
        <v>12</v>
      </c>
      <c r="B22" s="36">
        <v>504.39</v>
      </c>
      <c r="C22" s="37">
        <v>490.53699999999998</v>
      </c>
      <c r="D22" s="37">
        <v>520.89599999999996</v>
      </c>
      <c r="E22" s="37">
        <v>500.56400000000002</v>
      </c>
      <c r="F22" s="38">
        <f t="shared" si="0"/>
        <v>-3.9032743580292362</v>
      </c>
      <c r="G22" s="39">
        <f t="shared" si="1"/>
        <v>-0.75854001863636711</v>
      </c>
      <c r="H22" s="36">
        <v>1234.6079999999999</v>
      </c>
      <c r="I22" s="37">
        <v>1464.9269999999999</v>
      </c>
      <c r="J22" s="37">
        <v>1557.54</v>
      </c>
      <c r="K22" s="37">
        <v>1622.001</v>
      </c>
      <c r="L22" s="38">
        <f t="shared" si="2"/>
        <v>4.138641704225904</v>
      </c>
      <c r="M22" s="38">
        <f t="shared" si="3"/>
        <v>31.377813848606195</v>
      </c>
    </row>
    <row r="23" spans="1:13" x14ac:dyDescent="0.25">
      <c r="A23" s="25" t="s">
        <v>17</v>
      </c>
      <c r="B23" s="26">
        <v>676.57899999999995</v>
      </c>
      <c r="C23" s="27">
        <v>649.62400000000002</v>
      </c>
      <c r="D23" s="27">
        <v>638.67200000000003</v>
      </c>
      <c r="E23" s="27">
        <v>667.08</v>
      </c>
      <c r="F23" s="28">
        <f t="shared" si="0"/>
        <v>4.4479795575819736</v>
      </c>
      <c r="G23" s="29">
        <f t="shared" si="1"/>
        <v>-1.4039749977460048</v>
      </c>
      <c r="H23" s="26">
        <v>1529.0160000000001</v>
      </c>
      <c r="I23" s="27">
        <v>1915.883</v>
      </c>
      <c r="J23" s="27">
        <v>1986.1969999999999</v>
      </c>
      <c r="K23" s="27">
        <v>1998.9880000000001</v>
      </c>
      <c r="L23" s="28">
        <f t="shared" si="2"/>
        <v>0.64399452823663239</v>
      </c>
      <c r="M23" s="28">
        <f t="shared" si="3"/>
        <v>30.736892223495374</v>
      </c>
    </row>
    <row r="24" spans="1:13" x14ac:dyDescent="0.25">
      <c r="A24" s="30" t="s">
        <v>11</v>
      </c>
      <c r="B24" s="31">
        <v>444.71699999999998</v>
      </c>
      <c r="C24" s="32">
        <v>436.27100000000002</v>
      </c>
      <c r="D24" s="32">
        <v>423.30500000000001</v>
      </c>
      <c r="E24" s="32">
        <v>443.51499999999999</v>
      </c>
      <c r="F24" s="33">
        <f t="shared" si="0"/>
        <v>4.7743352901572109</v>
      </c>
      <c r="G24" s="34">
        <f t="shared" si="1"/>
        <v>-0.2702842481847938</v>
      </c>
      <c r="H24" s="31">
        <v>1333.124</v>
      </c>
      <c r="I24" s="32">
        <v>1804.598</v>
      </c>
      <c r="J24" s="32">
        <v>1873.5509999999999</v>
      </c>
      <c r="K24" s="32">
        <v>1796.8630000000001</v>
      </c>
      <c r="L24" s="33">
        <f t="shared" si="2"/>
        <v>-4.0931898838088614</v>
      </c>
      <c r="M24" s="33">
        <f t="shared" si="3"/>
        <v>34.785886384162325</v>
      </c>
    </row>
    <row r="25" spans="1:13" x14ac:dyDescent="0.25">
      <c r="A25" s="45" t="s">
        <v>12</v>
      </c>
      <c r="B25" s="46">
        <v>231.86199999999999</v>
      </c>
      <c r="C25" s="47">
        <v>213.35300000000001</v>
      </c>
      <c r="D25" s="47">
        <v>215.36699999999999</v>
      </c>
      <c r="E25" s="47">
        <v>223.565</v>
      </c>
      <c r="F25" s="48">
        <f t="shared" si="0"/>
        <v>3.8065256051298491</v>
      </c>
      <c r="G25" s="49">
        <f t="shared" si="1"/>
        <v>-3.5784216473592068</v>
      </c>
      <c r="H25" s="46">
        <v>1904.741</v>
      </c>
      <c r="I25" s="47">
        <v>2143.4409999999998</v>
      </c>
      <c r="J25" s="47">
        <v>2207.6030000000001</v>
      </c>
      <c r="K25" s="47">
        <v>2399.9679999999998</v>
      </c>
      <c r="L25" s="48">
        <f t="shared" si="2"/>
        <v>8.7137497095265672</v>
      </c>
      <c r="M25" s="48">
        <f t="shared" si="3"/>
        <v>25.999702846738742</v>
      </c>
    </row>
    <row r="26" spans="1:13" x14ac:dyDescent="0.25">
      <c r="A26" s="50"/>
      <c r="B26" s="50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ht="15" customHeight="1" x14ac:dyDescent="0.25">
      <c r="A27" s="52" t="s">
        <v>18</v>
      </c>
      <c r="B27" s="52"/>
      <c r="C27" s="52"/>
      <c r="D27" s="52"/>
      <c r="E27" s="52"/>
      <c r="F27" s="53"/>
      <c r="G27" s="53"/>
    </row>
    <row r="28" spans="1:13" ht="15" customHeight="1" x14ac:dyDescent="0.25">
      <c r="A28" s="52" t="s">
        <v>19</v>
      </c>
      <c r="B28" s="52"/>
      <c r="C28" s="52"/>
      <c r="D28" s="52"/>
      <c r="E28" s="52"/>
      <c r="F28" s="53"/>
      <c r="G28" s="53"/>
      <c r="K28" s="54" t="s">
        <v>20</v>
      </c>
    </row>
  </sheetData>
  <mergeCells count="14">
    <mergeCell ref="L7:L8"/>
    <mergeCell ref="M7:M8"/>
    <mergeCell ref="A27:E27"/>
    <mergeCell ref="A28:E28"/>
    <mergeCell ref="A3:M3"/>
    <mergeCell ref="A6:A8"/>
    <mergeCell ref="B6:E6"/>
    <mergeCell ref="F6:G6"/>
    <mergeCell ref="H6:K6"/>
    <mergeCell ref="L6:M6"/>
    <mergeCell ref="C7:E7"/>
    <mergeCell ref="F7:F8"/>
    <mergeCell ref="G7:G8"/>
    <mergeCell ref="I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2022-09-21T05:28:37Z</dcterms:created>
  <dcterms:modified xsi:type="dcterms:W3CDTF">2022-09-21T05:30:30Z</dcterms:modified>
</cp:coreProperties>
</file>