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rugpjutis\"/>
    </mc:Choice>
  </mc:AlternateContent>
  <xr:revisionPtr revIDLastSave="0" documentId="8_{6FD0F6DB-8BFB-4BBA-90C7-374A7896BCD4}" xr6:coauthVersionLast="47" xr6:coauthVersionMax="47" xr10:uidLastSave="{00000000-0000-0000-0000-000000000000}"/>
  <bookViews>
    <workbookView xWindow="-120" yWindow="-120" windowWidth="29040" windowHeight="17640" xr2:uid="{98E03099-CE48-41A3-B48E-03FCB2A0C382}"/>
  </bookViews>
  <sheets>
    <sheet name="Sheet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<sst xmlns="http://schemas.openxmlformats.org/spreadsheetml/2006/main" count="37" uniqueCount="21">
  <si>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2021 m. liepos–2022 m. liepos mėn.</t>
  </si>
  <si>
    <t>Parduota, t</t>
  </si>
  <si>
    <t>Pokytis, %</t>
  </si>
  <si>
    <t>Kaina*, EUR/t</t>
  </si>
  <si>
    <t>mėnesio*</t>
  </si>
  <si>
    <t>metų**</t>
  </si>
  <si>
    <t>liepa</t>
  </si>
  <si>
    <t>gegužė</t>
  </si>
  <si>
    <t>birželis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</si>
  <si>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</si>
  <si>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</si>
  <si>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</si>
  <si>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</si>
  <si>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</si>
  <si>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</si>
  <si>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</si>
  <si>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</si>
  <si>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</si>
  <si>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2022 m. liepos mėn. su 2022 m. birželio mėn.</t>
  </si>
  <si>
    <t>** lyginant 2022 m.  liepos mėn. su 2021 m. liepos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</si>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</sst>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0" fontId="6" fillId="0" borderId="19" xfId="0" applyFont="1" applyBorder="1" applyAlignment="1">
      <alignment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vertical="center" wrapTex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6" xfId="0" applyNumberFormat="1" applyFont="1" applyBorder="1" applyAlignment="1">
      <alignment horizontal="right" vertical="center" wrapText="1" inden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0" fontId="3" fillId="0" borderId="14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0" fontId="5" fillId="0" borderId="19" xfId="0" applyFont="1" applyBorder="1" applyAlignment="1">
      <alignment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0" fontId="3" fillId="0" borderId="29" xfId="0" applyFont="1" applyBorder="1" applyAlignment="1">
      <alignment vertical="center" wrapText="1"/>
    </xf>
    <xf numFmtId="4" fontId="3" fillId="0" borderId="30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1" xfId="0" applyNumberFormat="1" applyFont="1" applyBorder="1" applyAlignment="1">
      <alignment horizontal="right" vertical="center" wrapText="1" indent="1"/>
    </xf>
    <xf numFmtId="4" fontId="3" fillId="0" borderId="32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0643-6995-432D-9C87-16F1009D2758}">
  <dimension ref="A1:M28"/>
  <sheetViews>
    <sheetView showGridLines="0" tabSelected="1" workbookViewId="0">
      <selection activeCell="H13" sqref="H13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2021</v>
      </c>
      <c r="C7" s="11">
        <v>2022</v>
      </c>
      <c r="D7" s="11"/>
      <c r="E7" s="11"/>
      <c r="F7" s="12" t="s">
        <v>4</v>
      </c>
      <c r="G7" s="13" t="s">
        <v>5</v>
      </c>
      <c r="H7" s="10">
        <v>2021</v>
      </c>
      <c r="I7" s="11">
        <v>2022</v>
      </c>
      <c r="J7" s="11"/>
      <c r="K7" s="11"/>
      <c r="L7" s="12" t="s">
        <v>4</v>
      </c>
      <c r="M7" s="14" t="s">
        <v>5</v>
      </c>
    </row>
    <row r="8" spans="1:13" x14ac:dyDescent="0.25">
      <c r="A8" s="15"/>
      <c r="B8" s="16" t="s">
        <v>6</v>
      </c>
      <c r="C8" s="16" t="s">
        <v>7</v>
      </c>
      <c r="D8" s="16" t="s">
        <v>8</v>
      </c>
      <c r="E8" s="16" t="s">
        <v>6</v>
      </c>
      <c r="F8" s="17"/>
      <c r="G8" s="18"/>
      <c r="H8" s="16" t="s">
        <v>6</v>
      </c>
      <c r="I8" s="16" t="s">
        <v>7</v>
      </c>
      <c r="J8" s="16" t="s">
        <v>8</v>
      </c>
      <c r="K8" s="16" t="s">
        <v>6</v>
      </c>
      <c r="L8" s="17"/>
      <c r="M8" s="19"/>
    </row>
    <row r="9" spans="1:13" x14ac:dyDescent="0.25">
      <c r="A9" s="20" t="s">
        <v>9</v>
      </c>
      <c r="B9" s="21">
        <v>4046.4720000000002</v>
      </c>
      <c r="C9" s="22">
        <v>3972.0859999999998</v>
      </c>
      <c r="D9" s="22">
        <v>3917.7510000000002</v>
      </c>
      <c r="E9" s="22">
        <v>3937.951</v>
      </c>
      <c r="F9" s="23">
        <f>((E9*100)/D9)-100</f>
        <v>0.51560193590658798</v>
      </c>
      <c r="G9" s="24">
        <f>((E9*100)/B9)-100</f>
        <v>-2.6818670683993417</v>
      </c>
      <c r="H9" s="21">
        <v>971.95</v>
      </c>
      <c r="I9" s="22">
        <v>1191.9739999999999</v>
      </c>
      <c r="J9" s="22">
        <v>1210.1120000000001</v>
      </c>
      <c r="K9" s="22">
        <v>1245.7940000000001</v>
      </c>
      <c r="L9" s="23">
        <f>((K9*100)/J9)-100</f>
        <v>2.9486526866934639</v>
      </c>
      <c r="M9" s="23">
        <f>((K9*100)/H9)-100</f>
        <v>28.17470034466794</v>
      </c>
    </row>
    <row r="10" spans="1:13" x14ac:dyDescent="0.25">
      <c r="A10" s="25" t="s">
        <v>10</v>
      </c>
      <c r="B10" s="26">
        <v>2646.6350000000002</v>
      </c>
      <c r="C10" s="27">
        <v>2698.5250000000001</v>
      </c>
      <c r="D10" s="27">
        <v>2613.2620000000002</v>
      </c>
      <c r="E10" s="27">
        <v>2576.7449999999999</v>
      </c>
      <c r="F10" s="28">
        <f t="shared" ref="F10:F25" si="0">((E10*100)/D10)-100</f>
        <v>-1.397372326234418</v>
      </c>
      <c r="G10" s="29">
        <f t="shared" ref="G10:G25" si="1">((E10*100)/B10)-100</f>
        <v>-2.6407116961727013</v>
      </c>
      <c r="H10" s="26">
        <v>977.08600000000001</v>
      </c>
      <c r="I10" s="27">
        <v>1190.6990000000001</v>
      </c>
      <c r="J10" s="27">
        <v>1218.1559999999999</v>
      </c>
      <c r="K10" s="27">
        <v>1267.9939999999999</v>
      </c>
      <c r="L10" s="28">
        <f t="shared" ref="L10:L25" si="2">((K10*100)/J10)-100</f>
        <v>4.0912658148874215</v>
      </c>
      <c r="M10" s="28">
        <f t="shared" ref="M10:M25" si="3">((K10*100)/H10)-100</f>
        <v>29.773018956366172</v>
      </c>
    </row>
    <row r="11" spans="1:13" x14ac:dyDescent="0.25">
      <c r="A11" s="30" t="s">
        <v>11</v>
      </c>
      <c r="B11" s="31">
        <v>2099.4839999999999</v>
      </c>
      <c r="C11" s="32">
        <v>2079.625</v>
      </c>
      <c r="D11" s="32">
        <v>2001.0809999999999</v>
      </c>
      <c r="E11" s="32">
        <v>2065.018</v>
      </c>
      <c r="F11" s="33">
        <f t="shared" si="0"/>
        <v>3.1951230359990461</v>
      </c>
      <c r="G11" s="34">
        <f t="shared" si="1"/>
        <v>-1.6416414699992998</v>
      </c>
      <c r="H11" s="31">
        <v>883.64300000000003</v>
      </c>
      <c r="I11" s="32">
        <v>1089.204</v>
      </c>
      <c r="J11" s="32">
        <v>1120.874</v>
      </c>
      <c r="K11" s="32">
        <v>1155.56</v>
      </c>
      <c r="L11" s="33">
        <f t="shared" si="2"/>
        <v>3.0945494319611271</v>
      </c>
      <c r="M11" s="33">
        <f t="shared" si="3"/>
        <v>30.77226889139618</v>
      </c>
    </row>
    <row r="12" spans="1:13" x14ac:dyDescent="0.25">
      <c r="A12" s="35" t="s">
        <v>12</v>
      </c>
      <c r="B12" s="36">
        <v>547.15099999999995</v>
      </c>
      <c r="C12" s="37">
        <v>618.9</v>
      </c>
      <c r="D12" s="37">
        <v>612.18100000000004</v>
      </c>
      <c r="E12" s="37">
        <v>511.72699999999998</v>
      </c>
      <c r="F12" s="38">
        <f t="shared" si="0"/>
        <v>-16.40919924009404</v>
      </c>
      <c r="G12" s="39">
        <f t="shared" si="1"/>
        <v>-6.4742639600402754</v>
      </c>
      <c r="H12" s="36">
        <v>1335.636</v>
      </c>
      <c r="I12" s="37">
        <v>1531.7439999999999</v>
      </c>
      <c r="J12" s="37">
        <v>1536.1510000000001</v>
      </c>
      <c r="K12" s="37">
        <v>1721.7090000000001</v>
      </c>
      <c r="L12" s="38">
        <f t="shared" si="2"/>
        <v>12.079411464107366</v>
      </c>
      <c r="M12" s="38">
        <f t="shared" si="3"/>
        <v>28.905555106331377</v>
      </c>
    </row>
    <row r="13" spans="1:13" x14ac:dyDescent="0.25">
      <c r="A13" s="25" t="s">
        <v>13</v>
      </c>
      <c r="B13" s="26">
        <v>1399.837</v>
      </c>
      <c r="C13" s="27">
        <v>1273.5609999999999</v>
      </c>
      <c r="D13" s="27">
        <v>1304.489</v>
      </c>
      <c r="E13" s="27">
        <v>1361.2059999999999</v>
      </c>
      <c r="F13" s="28">
        <f t="shared" si="0"/>
        <v>4.3478327529016951</v>
      </c>
      <c r="G13" s="29">
        <f t="shared" si="1"/>
        <v>-2.7596784482764889</v>
      </c>
      <c r="H13" s="26">
        <v>962.23900000000003</v>
      </c>
      <c r="I13" s="27">
        <v>1194.675</v>
      </c>
      <c r="J13" s="27">
        <v>1193.9960000000001</v>
      </c>
      <c r="K13" s="27">
        <v>1203.771</v>
      </c>
      <c r="L13" s="28">
        <f t="shared" si="2"/>
        <v>0.81867945956265942</v>
      </c>
      <c r="M13" s="28">
        <f t="shared" si="3"/>
        <v>25.101040386016351</v>
      </c>
    </row>
    <row r="14" spans="1:13" x14ac:dyDescent="0.25">
      <c r="A14" s="30" t="s">
        <v>11</v>
      </c>
      <c r="B14" s="31">
        <v>1096.693</v>
      </c>
      <c r="C14" s="32">
        <v>1005.724</v>
      </c>
      <c r="D14" s="32">
        <v>1014.592</v>
      </c>
      <c r="E14" s="32">
        <v>1069.8599999999999</v>
      </c>
      <c r="F14" s="33">
        <f t="shared" si="0"/>
        <v>5.4473128114552338</v>
      </c>
      <c r="G14" s="34">
        <f t="shared" si="1"/>
        <v>-2.4467193644894394</v>
      </c>
      <c r="H14" s="31">
        <v>922.61099999999999</v>
      </c>
      <c r="I14" s="32">
        <v>1144.239</v>
      </c>
      <c r="J14" s="32">
        <v>1162.712</v>
      </c>
      <c r="K14" s="32">
        <v>1154.9849999999999</v>
      </c>
      <c r="L14" s="33">
        <f t="shared" si="2"/>
        <v>-0.66456697789307384</v>
      </c>
      <c r="M14" s="33">
        <f t="shared" si="3"/>
        <v>25.186562917632656</v>
      </c>
    </row>
    <row r="15" spans="1:13" x14ac:dyDescent="0.25">
      <c r="A15" s="35" t="s">
        <v>12</v>
      </c>
      <c r="B15" s="36">
        <v>303.14400000000001</v>
      </c>
      <c r="C15" s="37">
        <v>267.83699999999999</v>
      </c>
      <c r="D15" s="37">
        <v>289.89699999999999</v>
      </c>
      <c r="E15" s="37">
        <v>291.346</v>
      </c>
      <c r="F15" s="38">
        <f t="shared" si="0"/>
        <v>0.49983269920005569</v>
      </c>
      <c r="G15" s="39">
        <f t="shared" si="1"/>
        <v>-3.8918797667115399</v>
      </c>
      <c r="H15" s="36">
        <v>1105.604</v>
      </c>
      <c r="I15" s="37">
        <v>1384.0609999999999</v>
      </c>
      <c r="J15" s="37">
        <v>1303.4839999999999</v>
      </c>
      <c r="K15" s="37">
        <v>1382.921</v>
      </c>
      <c r="L15" s="38">
        <f t="shared" si="2"/>
        <v>6.0942059894866532</v>
      </c>
      <c r="M15" s="38">
        <f t="shared" si="3"/>
        <v>25.082850640916647</v>
      </c>
    </row>
    <row r="16" spans="1:13" x14ac:dyDescent="0.25">
      <c r="A16" s="40" t="s">
        <v>14</v>
      </c>
      <c r="B16" s="41">
        <v>3863.1849999999999</v>
      </c>
      <c r="C16" s="42">
        <v>3944.0509999999999</v>
      </c>
      <c r="D16" s="42">
        <v>3897.5619999999999</v>
      </c>
      <c r="E16" s="42">
        <v>4025.26</v>
      </c>
      <c r="F16" s="43">
        <f t="shared" si="0"/>
        <v>3.276355834750035</v>
      </c>
      <c r="G16" s="44">
        <f t="shared" si="1"/>
        <v>4.1953724711604536</v>
      </c>
      <c r="H16" s="41">
        <v>1062.712</v>
      </c>
      <c r="I16" s="42">
        <v>1274.2270000000001</v>
      </c>
      <c r="J16" s="42">
        <v>1294.568</v>
      </c>
      <c r="K16" s="42">
        <v>1353.4259999999999</v>
      </c>
      <c r="L16" s="43">
        <f t="shared" si="2"/>
        <v>4.5465359872946038</v>
      </c>
      <c r="M16" s="43">
        <f t="shared" si="3"/>
        <v>27.355859348534693</v>
      </c>
    </row>
    <row r="17" spans="1:13" x14ac:dyDescent="0.25">
      <c r="A17" s="25" t="s">
        <v>15</v>
      </c>
      <c r="B17" s="26">
        <v>1820.6569999999999</v>
      </c>
      <c r="C17" s="27">
        <v>1875.068</v>
      </c>
      <c r="D17" s="27">
        <v>1887.355</v>
      </c>
      <c r="E17" s="27">
        <v>1981.1769999999999</v>
      </c>
      <c r="F17" s="28">
        <f t="shared" si="0"/>
        <v>4.9710838713437511</v>
      </c>
      <c r="G17" s="29">
        <f t="shared" si="1"/>
        <v>8.8165975249593913</v>
      </c>
      <c r="H17" s="26">
        <v>878.04300000000001</v>
      </c>
      <c r="I17" s="27">
        <v>1045.5719999999999</v>
      </c>
      <c r="J17" s="27">
        <v>1051.7149999999999</v>
      </c>
      <c r="K17" s="27">
        <v>1102.5139999999999</v>
      </c>
      <c r="L17" s="28">
        <f t="shared" si="2"/>
        <v>4.8301108189956494</v>
      </c>
      <c r="M17" s="28">
        <f t="shared" si="3"/>
        <v>25.564921080174884</v>
      </c>
    </row>
    <row r="18" spans="1:13" x14ac:dyDescent="0.25">
      <c r="A18" s="30" t="s">
        <v>11</v>
      </c>
      <c r="B18" s="31">
        <v>1801.7349999999999</v>
      </c>
      <c r="C18" s="32">
        <v>1857.6030000000001</v>
      </c>
      <c r="D18" s="32">
        <v>1868.4739999999999</v>
      </c>
      <c r="E18" s="32">
        <v>1962.1579999999999</v>
      </c>
      <c r="F18" s="33">
        <f t="shared" si="0"/>
        <v>5.0139311545143244</v>
      </c>
      <c r="G18" s="34">
        <f t="shared" si="1"/>
        <v>8.9038066086300205</v>
      </c>
      <c r="H18" s="31">
        <v>875.83199999999999</v>
      </c>
      <c r="I18" s="32">
        <v>1044.5840000000001</v>
      </c>
      <c r="J18" s="32">
        <v>1050.8599999999999</v>
      </c>
      <c r="K18" s="32">
        <v>1101.4000000000001</v>
      </c>
      <c r="L18" s="33">
        <f t="shared" si="2"/>
        <v>4.8093942104562188</v>
      </c>
      <c r="M18" s="33">
        <f t="shared" si="3"/>
        <v>25.75471094913182</v>
      </c>
    </row>
    <row r="19" spans="1:13" x14ac:dyDescent="0.25">
      <c r="A19" s="35" t="s">
        <v>12</v>
      </c>
      <c r="B19" s="36">
        <v>18.922000000000001</v>
      </c>
      <c r="C19" s="37">
        <v>17.465</v>
      </c>
      <c r="D19" s="37">
        <v>18.881</v>
      </c>
      <c r="E19" s="37">
        <v>19.018999999999998</v>
      </c>
      <c r="F19" s="38">
        <f t="shared" si="0"/>
        <v>0.73089349081085686</v>
      </c>
      <c r="G19" s="39">
        <f t="shared" si="1"/>
        <v>0.51263080012682849</v>
      </c>
      <c r="H19" s="36">
        <v>1088.5150000000001</v>
      </c>
      <c r="I19" s="37">
        <v>1150.692</v>
      </c>
      <c r="J19" s="37">
        <v>1136.2729999999999</v>
      </c>
      <c r="K19" s="37">
        <v>1217.3630000000001</v>
      </c>
      <c r="L19" s="38">
        <f t="shared" si="2"/>
        <v>7.1364892063791103</v>
      </c>
      <c r="M19" s="38">
        <f t="shared" si="3"/>
        <v>11.83704404624649</v>
      </c>
    </row>
    <row r="20" spans="1:13" x14ac:dyDescent="0.25">
      <c r="A20" s="25" t="s">
        <v>16</v>
      </c>
      <c r="B20" s="26">
        <v>1359.9829999999999</v>
      </c>
      <c r="C20" s="27">
        <v>1466.9970000000001</v>
      </c>
      <c r="D20" s="27">
        <v>1360.5830000000001</v>
      </c>
      <c r="E20" s="27">
        <v>1405.4110000000001</v>
      </c>
      <c r="F20" s="28">
        <f t="shared" si="0"/>
        <v>3.2947640827498219</v>
      </c>
      <c r="G20" s="29">
        <f t="shared" si="1"/>
        <v>3.3403358718454683</v>
      </c>
      <c r="H20" s="26">
        <v>1111.3969999999999</v>
      </c>
      <c r="I20" s="27">
        <v>1304.931</v>
      </c>
      <c r="J20" s="27">
        <v>1334.7929999999999</v>
      </c>
      <c r="K20" s="27">
        <v>1419.576</v>
      </c>
      <c r="L20" s="28">
        <f t="shared" si="2"/>
        <v>6.3517713982617607</v>
      </c>
      <c r="M20" s="28">
        <f t="shared" si="3"/>
        <v>27.728975334646407</v>
      </c>
    </row>
    <row r="21" spans="1:13" x14ac:dyDescent="0.25">
      <c r="A21" s="30" t="s">
        <v>11</v>
      </c>
      <c r="B21" s="31">
        <v>869.23699999999997</v>
      </c>
      <c r="C21" s="32">
        <v>919.21799999999996</v>
      </c>
      <c r="D21" s="32">
        <v>870.04600000000005</v>
      </c>
      <c r="E21" s="32">
        <v>884.51499999999999</v>
      </c>
      <c r="F21" s="33">
        <f t="shared" si="0"/>
        <v>1.6630155187196891</v>
      </c>
      <c r="G21" s="34">
        <f t="shared" si="1"/>
        <v>1.7576334187339029</v>
      </c>
      <c r="H21" s="31">
        <v>1046.3430000000001</v>
      </c>
      <c r="I21" s="32">
        <v>1236.8589999999999</v>
      </c>
      <c r="J21" s="32">
        <v>1261.423</v>
      </c>
      <c r="K21" s="32">
        <v>1338.329</v>
      </c>
      <c r="L21" s="33">
        <f t="shared" si="2"/>
        <v>6.0967653198015199</v>
      </c>
      <c r="M21" s="33">
        <f t="shared" si="3"/>
        <v>27.905380931491862</v>
      </c>
    </row>
    <row r="22" spans="1:13" x14ac:dyDescent="0.25">
      <c r="A22" s="35" t="s">
        <v>12</v>
      </c>
      <c r="B22" s="36">
        <v>490.74599999999998</v>
      </c>
      <c r="C22" s="37">
        <v>547.779</v>
      </c>
      <c r="D22" s="37">
        <v>490.53699999999998</v>
      </c>
      <c r="E22" s="37">
        <v>520.89599999999996</v>
      </c>
      <c r="F22" s="38">
        <f t="shared" si="0"/>
        <v>6.1889317217661528</v>
      </c>
      <c r="G22" s="39">
        <f t="shared" si="1"/>
        <v>6.1437077429057041</v>
      </c>
      <c r="H22" s="36">
        <v>1226.624</v>
      </c>
      <c r="I22" s="37">
        <v>1419.1610000000001</v>
      </c>
      <c r="J22" s="37">
        <v>1464.9269999999999</v>
      </c>
      <c r="K22" s="37">
        <v>1557.54</v>
      </c>
      <c r="L22" s="38">
        <f t="shared" si="2"/>
        <v>6.3220215068737247</v>
      </c>
      <c r="M22" s="38">
        <f t="shared" si="3"/>
        <v>26.977786183867266</v>
      </c>
    </row>
    <row r="23" spans="1:13" x14ac:dyDescent="0.25">
      <c r="A23" s="25" t="s">
        <v>17</v>
      </c>
      <c r="B23" s="26">
        <v>682.54499999999996</v>
      </c>
      <c r="C23" s="27">
        <v>601.98599999999999</v>
      </c>
      <c r="D23" s="27">
        <v>649.62400000000002</v>
      </c>
      <c r="E23" s="27">
        <v>638.67200000000003</v>
      </c>
      <c r="F23" s="28">
        <f t="shared" si="0"/>
        <v>-1.6858983042498465</v>
      </c>
      <c r="G23" s="29">
        <f t="shared" si="1"/>
        <v>-6.427854573691107</v>
      </c>
      <c r="H23" s="26">
        <v>1458.3009999999999</v>
      </c>
      <c r="I23" s="27">
        <v>1911.6210000000001</v>
      </c>
      <c r="J23" s="27">
        <v>1915.883</v>
      </c>
      <c r="K23" s="27">
        <v>1986.1969999999999</v>
      </c>
      <c r="L23" s="28">
        <f t="shared" si="2"/>
        <v>3.6700570963884473</v>
      </c>
      <c r="M23" s="28">
        <f t="shared" si="3"/>
        <v>36.19938544923167</v>
      </c>
    </row>
    <row r="24" spans="1:13" x14ac:dyDescent="0.25">
      <c r="A24" s="30" t="s">
        <v>11</v>
      </c>
      <c r="B24" s="31">
        <v>472.77199999999999</v>
      </c>
      <c r="C24" s="32">
        <v>387.26600000000002</v>
      </c>
      <c r="D24" s="32">
        <v>436.27100000000002</v>
      </c>
      <c r="E24" s="32">
        <v>423.30500000000001</v>
      </c>
      <c r="F24" s="33">
        <f t="shared" si="0"/>
        <v>-2.9720059320926708</v>
      </c>
      <c r="G24" s="34">
        <f t="shared" si="1"/>
        <v>-10.463183098829873</v>
      </c>
      <c r="H24" s="31">
        <v>1306.181</v>
      </c>
      <c r="I24" s="32">
        <v>1779.345</v>
      </c>
      <c r="J24" s="32">
        <v>1804.598</v>
      </c>
      <c r="K24" s="32">
        <v>1873.5509999999999</v>
      </c>
      <c r="L24" s="33">
        <f t="shared" si="2"/>
        <v>3.8209617876114237</v>
      </c>
      <c r="M24" s="33">
        <f t="shared" si="3"/>
        <v>43.437318411460581</v>
      </c>
    </row>
    <row r="25" spans="1:13" x14ac:dyDescent="0.25">
      <c r="A25" s="45" t="s">
        <v>12</v>
      </c>
      <c r="B25" s="46">
        <v>209.773</v>
      </c>
      <c r="C25" s="47">
        <v>214.72</v>
      </c>
      <c r="D25" s="47">
        <v>213.35300000000001</v>
      </c>
      <c r="E25" s="47">
        <v>215.36699999999999</v>
      </c>
      <c r="F25" s="48">
        <f t="shared" si="0"/>
        <v>0.9439754772606932</v>
      </c>
      <c r="G25" s="49">
        <f t="shared" si="1"/>
        <v>2.6666920909745357</v>
      </c>
      <c r="H25" s="46">
        <v>1801.14</v>
      </c>
      <c r="I25" s="47">
        <v>2150.192</v>
      </c>
      <c r="J25" s="47">
        <v>2143.4409999999998</v>
      </c>
      <c r="K25" s="47">
        <v>2207.6030000000001</v>
      </c>
      <c r="L25" s="48">
        <f t="shared" si="2"/>
        <v>2.9934110619326759</v>
      </c>
      <c r="M25" s="48">
        <f t="shared" si="3"/>
        <v>22.566985353720426</v>
      </c>
    </row>
    <row r="26" spans="1:13" x14ac:dyDescent="0.25">
      <c r="A26" s="50"/>
      <c r="B26" s="50"/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ht="15" customHeight="1" x14ac:dyDescent="0.25">
      <c r="A27" s="52" t="s">
        <v>18</v>
      </c>
      <c r="B27" s="52"/>
      <c r="C27" s="52"/>
      <c r="D27" s="52"/>
      <c r="E27" s="52"/>
      <c r="F27" s="53"/>
      <c r="G27" s="53"/>
    </row>
    <row r="28" spans="1:13" ht="15" customHeight="1" x14ac:dyDescent="0.25">
      <c r="A28" s="52" t="s">
        <v>19</v>
      </c>
      <c r="B28" s="52"/>
      <c r="C28" s="52"/>
      <c r="D28" s="52"/>
      <c r="E28" s="52"/>
      <c r="F28" s="53"/>
      <c r="G28" s="53"/>
      <c r="K28" s="54" t="s">
        <v>20</v>
      </c>
    </row>
  </sheetData>
  <mergeCells count="13">
    <mergeCell ref="M7:M8"/>
    <mergeCell ref="A27:E27"/>
    <mergeCell ref="A28:E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2022-08-22T05:57:54Z</dcterms:created>
  <dcterms:modified xsi:type="dcterms:W3CDTF">2022-08-22T05:58:56Z</dcterms:modified>
</cp:coreProperties>
</file>