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birzelis\"/>
    </mc:Choice>
  </mc:AlternateContent>
  <xr:revisionPtr revIDLastSave="0" documentId="13_ncr:1_{07D3357C-77AB-4799-AFA1-76E413BB88F9}" xr6:coauthVersionLast="47" xr6:coauthVersionMax="47" xr10:uidLastSave="{00000000-0000-0000-0000-000000000000}"/>
  <bookViews>
    <workbookView xWindow="-120" yWindow="-120" windowWidth="29040" windowHeight="17640" xr2:uid="{ED1F309B-5F0F-44EB-B986-7DA6876AE3C3}"/>
  </bookViews>
  <sheets>
    <sheet name="Lapas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L25" i="1"/>
  <c r="G25" i="1"/>
  <c r="F25" i="1"/>
  <c r="M24" i="1"/>
  <c r="L24" i="1"/>
  <c r="G24" i="1"/>
  <c r="F24" i="1"/>
  <c r="M23" i="1"/>
  <c r="L23" i="1"/>
  <c r="G23" i="1"/>
  <c r="F23" i="1"/>
  <c r="M22" i="1"/>
  <c r="L22" i="1"/>
  <c r="G22" i="1"/>
  <c r="F22" i="1"/>
  <c r="M21" i="1"/>
  <c r="L21" i="1"/>
  <c r="G21" i="1"/>
  <c r="F21" i="1"/>
  <c r="M20" i="1"/>
  <c r="L20" i="1"/>
  <c r="G20" i="1"/>
  <c r="F20" i="1"/>
  <c r="M19" i="1"/>
  <c r="L19" i="1"/>
  <c r="G19" i="1"/>
  <c r="F19" i="1"/>
  <c r="M18" i="1"/>
  <c r="L18" i="1"/>
  <c r="G18" i="1"/>
  <c r="F18" i="1"/>
  <c r="M17" i="1"/>
  <c r="L17" i="1"/>
  <c r="G17" i="1"/>
  <c r="F17" i="1"/>
  <c r="M16" i="1"/>
  <c r="L16" i="1"/>
  <c r="G16" i="1"/>
  <c r="F16" i="1"/>
  <c r="M15" i="1"/>
  <c r="L15" i="1"/>
  <c r="G15" i="1"/>
  <c r="F15" i="1"/>
  <c r="M14" i="1"/>
  <c r="L14" i="1"/>
  <c r="G14" i="1"/>
  <c r="F14" i="1"/>
  <c r="M13" i="1"/>
  <c r="L13" i="1"/>
  <c r="G13" i="1"/>
  <c r="F13" i="1"/>
  <c r="M12" i="1"/>
  <c r="L12" i="1"/>
  <c r="G12" i="1"/>
  <c r="F12" i="1"/>
  <c r="M11" i="1"/>
  <c r="L11" i="1"/>
  <c r="G11" i="1"/>
  <c r="F11" i="1"/>
  <c r="M10" i="1"/>
  <c r="L10" i="1"/>
  <c r="G10" i="1"/>
  <c r="F10" i="1"/>
  <c r="M9" i="1"/>
  <c r="L9" i="1"/>
  <c r="G9" i="1"/>
  <c r="F9" i="1"/>
</calcChain>
</file>

<file path=xl/sharedStrings.xml><?xml version="1.0" encoding="utf-8"?>
<sst xmlns="http://schemas.openxmlformats.org/spreadsheetml/2006/main" count="37" uniqueCount="21">
  <si>
    <t>Duonos gaminių pardavimo kiekiai ir kainos Lietuvoje 2020 m. gegužės–2021 m. gegužės mėn.</t>
  </si>
  <si>
    <t>Parduota, t</t>
  </si>
  <si>
    <t>Pokytis, %</t>
  </si>
  <si>
    <t>Kaina*, EUR/t</t>
  </si>
  <si>
    <t>mėnesio**</t>
  </si>
  <si>
    <t>metų***</t>
  </si>
  <si>
    <t>gegužė</t>
  </si>
  <si>
    <t>kovas</t>
  </si>
  <si>
    <t>balandis</t>
  </si>
  <si>
    <t>Ruginė duona:</t>
  </si>
  <si>
    <t xml:space="preserve">   tamsi </t>
  </si>
  <si>
    <t xml:space="preserve">     be priedų</t>
  </si>
  <si>
    <t xml:space="preserve">     su priedais</t>
  </si>
  <si>
    <t xml:space="preserve">   šviesi </t>
  </si>
  <si>
    <t>Kvietinė duona:</t>
  </si>
  <si>
    <t xml:space="preserve">   batonas</t>
  </si>
  <si>
    <t xml:space="preserve">   sumuštinių duona</t>
  </si>
  <si>
    <t xml:space="preserve">   kita</t>
  </si>
  <si>
    <t>* lyginant 2021 m. gegužės mėn. su 2021 m. balandžio mėn.</t>
  </si>
  <si>
    <t>** lyginant 2021 m. gegužės mėn. su 2020 m. gegužės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</si>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</sst>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6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0" fontId="6" fillId="0" borderId="21" xfId="0" applyFont="1" applyBorder="1" applyAlignment="1">
      <alignment vertical="center" wrapTex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0" fontId="3" fillId="0" borderId="26" xfId="0" applyFont="1" applyBorder="1" applyAlignment="1">
      <alignment vertical="center" wrapText="1"/>
    </xf>
    <xf numFmtId="4" fontId="3" fillId="0" borderId="27" xfId="0" applyNumberFormat="1" applyFont="1" applyBorder="1" applyAlignment="1">
      <alignment horizontal="right" vertical="center" wrapText="1" indent="1"/>
    </xf>
    <xf numFmtId="4" fontId="3" fillId="0" borderId="28" xfId="0" applyNumberFormat="1" applyFont="1" applyBorder="1" applyAlignment="1">
      <alignment horizontal="right" vertical="center" wrapText="1" indent="1"/>
    </xf>
    <xf numFmtId="4" fontId="3" fillId="0" borderId="29" xfId="0" applyNumberFormat="1" applyFont="1" applyBorder="1" applyAlignment="1">
      <alignment horizontal="right" vertical="center" wrapText="1" indent="1"/>
    </xf>
    <xf numFmtId="4" fontId="3" fillId="0" borderId="30" xfId="0" applyNumberFormat="1" applyFont="1" applyBorder="1" applyAlignment="1">
      <alignment horizontal="right" vertical="center" wrapText="1" indent="1"/>
    </xf>
    <xf numFmtId="0" fontId="3" fillId="0" borderId="16" xfId="0" applyFont="1" applyBorder="1" applyAlignment="1">
      <alignment vertical="center" wrapText="1"/>
    </xf>
    <xf numFmtId="4" fontId="3" fillId="0" borderId="17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right" vertical="center" wrapText="1" indent="1"/>
    </xf>
    <xf numFmtId="4" fontId="3" fillId="0" borderId="19" xfId="0" applyNumberFormat="1" applyFont="1" applyBorder="1" applyAlignment="1">
      <alignment horizontal="right" vertical="center" wrapText="1" indent="1"/>
    </xf>
    <xf numFmtId="4" fontId="3" fillId="0" borderId="20" xfId="0" applyNumberFormat="1" applyFont="1" applyBorder="1" applyAlignment="1">
      <alignment horizontal="right" vertical="center" wrapText="1" indent="1"/>
    </xf>
    <xf numFmtId="0" fontId="5" fillId="0" borderId="21" xfId="0" applyFont="1" applyBorder="1" applyAlignment="1">
      <alignment vertical="center" wrapText="1"/>
    </xf>
    <xf numFmtId="4" fontId="5" fillId="0" borderId="22" xfId="0" applyNumberFormat="1" applyFont="1" applyBorder="1" applyAlignment="1">
      <alignment horizontal="right" vertical="center" wrapText="1" indent="1"/>
    </xf>
    <xf numFmtId="4" fontId="5" fillId="0" borderId="23" xfId="0" applyNumberFormat="1" applyFont="1" applyBorder="1" applyAlignment="1">
      <alignment horizontal="right" vertical="center" wrapText="1" indent="1"/>
    </xf>
    <xf numFmtId="4" fontId="5" fillId="0" borderId="24" xfId="0" applyNumberFormat="1" applyFont="1" applyBorder="1" applyAlignment="1">
      <alignment horizontal="right" vertical="center" wrapText="1" indent="1"/>
    </xf>
    <xf numFmtId="4" fontId="5" fillId="0" borderId="25" xfId="0" applyNumberFormat="1" applyFont="1" applyBorder="1" applyAlignment="1">
      <alignment horizontal="right" vertical="center" wrapText="1" indent="1"/>
    </xf>
    <xf numFmtId="0" fontId="3" fillId="0" borderId="31" xfId="0" applyFon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4" fontId="3" fillId="0" borderId="33" xfId="0" applyNumberFormat="1" applyFont="1" applyBorder="1" applyAlignment="1">
      <alignment horizontal="right" vertical="center" wrapText="1" indent="1"/>
    </xf>
    <xf numFmtId="4" fontId="3" fillId="0" borderId="34" xfId="0" applyNumberFormat="1" applyFont="1" applyBorder="1" applyAlignment="1">
      <alignment horizontal="right" vertical="center" wrapText="1" indent="1"/>
    </xf>
    <xf numFmtId="0" fontId="3" fillId="2" borderId="0" xfId="0" applyFont="1" applyFill="1" applyAlignment="1">
      <alignment wrapText="1"/>
    </xf>
    <xf numFmtId="2" fontId="3" fillId="2" borderId="0" xfId="0" applyNumberFormat="1" applyFont="1" applyFill="1" applyAlignment="1">
      <alignment vertical="top" wrapText="1"/>
    </xf>
    <xf numFmtId="0" fontId="7" fillId="0" borderId="0" xfId="0" applyFont="1"/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6A00FA72-A5DE-41E1-B6CA-1DA4AE05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0FEAAB98-56E4-42BD-AFEC-FEC40E752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9D629217-801C-4962-B411-86BBC7AED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3D95C4FC-B831-4F88-92CB-03BC32E86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D203D041-A208-4F07-B42B-DC8CB4FFB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148D9636-1383-4A27-A698-C6BCC6420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6772EB0E-5750-4400-8732-FE5B831F5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E2FDDA00-48FA-4D07-A245-36FDCFE2C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155BC41A-4B74-4B5F-851F-88BAFCB39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AE1F1EB8-A4E8-4D3A-A1CB-C2A464B0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89D240DE-09ED-431F-A11A-99B9CC2A2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B32139BD-DB4F-4F2C-8AED-7055DC617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63C9BA71-4D41-406B-92C9-D52BC379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C6006414-7CF7-41C7-918D-79FF8E88E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4BEDF4BE-26CF-4E13-BEB2-2E37B6362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481E8164-44EA-4461-BC78-AF2712152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2C1E1ACD-B8EF-4F28-B6EA-FF65944B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3F94D1D4-366D-4627-99DB-708A11C25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BA3D6EC5-1972-4687-8689-9E811F6E5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A8EAA5A8-B699-4930-8A0E-C0554FDE0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CBC1F81B-F849-41ED-B818-8F0CDE6C7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5FC41040-1946-4870-B4AE-B2B38D11C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888C6B0B-F5E8-4586-A792-E7D6A8883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0FF05CF5-66E7-4553-AAB4-014AD7492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227EB375-B689-4A1B-9B7E-0ECF6357E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7FD7382C-75FD-4619-BE4C-E8ECF2C7A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B5B580CC-B4AE-44FB-8941-726EC303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EFF656F0-B2BD-4BC6-A79F-2D5F673C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5CD9BDD2-18F1-44D1-9E24-9BE2D41FF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D395DB11-F00C-4B20-8568-79C594E57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AB45D225-9A14-4F42-A5AA-2FD2C4BE0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73410D78-38B9-4A2F-8FD4-B32EC892C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1D22A518-DD58-477B-8181-AD88F3EE1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3C8CEC88-00FF-4F54-8618-C406CDFE4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C3F372B0-53E5-4557-8F08-865EAE431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2AA3C1F5-6F1A-4351-A177-D55F5A689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10B97660-255E-4312-B5DA-63108ED3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D72BD415-1FF4-444B-A7BB-C96EBE8AA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" name="Picture 2" descr="https://is.vic.lt/ris/space.png">
          <a:extLst>
            <a:ext uri="{FF2B5EF4-FFF2-40B4-BE49-F238E27FC236}">
              <a16:creationId xmlns:a16="http://schemas.microsoft.com/office/drawing/2014/main" id="{211B17D9-0E3E-4A0C-8E66-CE3E8C8CD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" name="Picture 7" descr="https://is.vic.lt/ris/space.png">
          <a:extLst>
            <a:ext uri="{FF2B5EF4-FFF2-40B4-BE49-F238E27FC236}">
              <a16:creationId xmlns:a16="http://schemas.microsoft.com/office/drawing/2014/main" id="{4DB2835F-11DC-4627-B972-D871BB4D0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2" name="Picture 2" descr="https://is.vic.lt/ris/space.png">
          <a:extLst>
            <a:ext uri="{FF2B5EF4-FFF2-40B4-BE49-F238E27FC236}">
              <a16:creationId xmlns:a16="http://schemas.microsoft.com/office/drawing/2014/main" id="{CABED10F-C8C8-43F4-A180-E3739D6F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3" name="Picture 7" descr="https://is.vic.lt/ris/space.png">
          <a:extLst>
            <a:ext uri="{FF2B5EF4-FFF2-40B4-BE49-F238E27FC236}">
              <a16:creationId xmlns:a16="http://schemas.microsoft.com/office/drawing/2014/main" id="{8DE5943F-A356-44B8-9314-5F8D9FD9E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4" name="Picture 2" descr="https://is.vic.lt/ris/space.png">
          <a:extLst>
            <a:ext uri="{FF2B5EF4-FFF2-40B4-BE49-F238E27FC236}">
              <a16:creationId xmlns:a16="http://schemas.microsoft.com/office/drawing/2014/main" id="{0D0A95EB-0363-4654-9EA5-449551806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5" name="Picture 7" descr="https://is.vic.lt/ris/space.png">
          <a:extLst>
            <a:ext uri="{FF2B5EF4-FFF2-40B4-BE49-F238E27FC236}">
              <a16:creationId xmlns:a16="http://schemas.microsoft.com/office/drawing/2014/main" id="{0BE49069-7319-4CF7-B1A8-9C061055E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6" name="Picture 2" descr="https://is.vic.lt/ris/space.png">
          <a:extLst>
            <a:ext uri="{FF2B5EF4-FFF2-40B4-BE49-F238E27FC236}">
              <a16:creationId xmlns:a16="http://schemas.microsoft.com/office/drawing/2014/main" id="{4CC0BDF6-12AB-4DA1-A634-9FB27A80B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7" name="Picture 7" descr="https://is.vic.lt/ris/space.png">
          <a:extLst>
            <a:ext uri="{FF2B5EF4-FFF2-40B4-BE49-F238E27FC236}">
              <a16:creationId xmlns:a16="http://schemas.microsoft.com/office/drawing/2014/main" id="{6BCAEBCA-3A3A-4436-BA17-6B7FD2EF4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8" name="Picture 2" descr="https://is.vic.lt/ris/space.png">
          <a:extLst>
            <a:ext uri="{FF2B5EF4-FFF2-40B4-BE49-F238E27FC236}">
              <a16:creationId xmlns:a16="http://schemas.microsoft.com/office/drawing/2014/main" id="{4C945A23-7D89-443A-B3C5-E8AD79970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9" name="Picture 7" descr="https://is.vic.lt/ris/space.png">
          <a:extLst>
            <a:ext uri="{FF2B5EF4-FFF2-40B4-BE49-F238E27FC236}">
              <a16:creationId xmlns:a16="http://schemas.microsoft.com/office/drawing/2014/main" id="{553E9BCC-4596-4E13-969B-D5B9B6C3F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0" name="Picture 2" descr="https://is.vic.lt/ris/space.png">
          <a:extLst>
            <a:ext uri="{FF2B5EF4-FFF2-40B4-BE49-F238E27FC236}">
              <a16:creationId xmlns:a16="http://schemas.microsoft.com/office/drawing/2014/main" id="{B51E5C14-9449-4D6B-A713-62FAE6661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1" name="Picture 7" descr="https://is.vic.lt/ris/space.png">
          <a:extLst>
            <a:ext uri="{FF2B5EF4-FFF2-40B4-BE49-F238E27FC236}">
              <a16:creationId xmlns:a16="http://schemas.microsoft.com/office/drawing/2014/main" id="{4AB6F841-489D-4958-9999-A7B5101B6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2" name="Picture 2" descr="https://is.vic.lt/ris/space.png">
          <a:extLst>
            <a:ext uri="{FF2B5EF4-FFF2-40B4-BE49-F238E27FC236}">
              <a16:creationId xmlns:a16="http://schemas.microsoft.com/office/drawing/2014/main" id="{29A58A92-D485-4710-8B34-CBC6640CB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3" name="Picture 7" descr="https://is.vic.lt/ris/space.png">
          <a:extLst>
            <a:ext uri="{FF2B5EF4-FFF2-40B4-BE49-F238E27FC236}">
              <a16:creationId xmlns:a16="http://schemas.microsoft.com/office/drawing/2014/main" id="{BBDC359B-0FF9-4E6B-A402-FFDA9F56A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4" name="Picture 2" descr="https://is.vic.lt/ris/space.png">
          <a:extLst>
            <a:ext uri="{FF2B5EF4-FFF2-40B4-BE49-F238E27FC236}">
              <a16:creationId xmlns:a16="http://schemas.microsoft.com/office/drawing/2014/main" id="{A363D83F-6060-4D77-80A1-E419585DB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5" name="Picture 7" descr="https://is.vic.lt/ris/space.png">
          <a:extLst>
            <a:ext uri="{FF2B5EF4-FFF2-40B4-BE49-F238E27FC236}">
              <a16:creationId xmlns:a16="http://schemas.microsoft.com/office/drawing/2014/main" id="{F00A5B80-9071-4E68-97C1-DA8AD31DE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FF6CC928-871C-492E-BFFD-9D80EF818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151E87CA-EEBC-4A58-9525-D6CDF650B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72743BC3-836E-4C60-8D3A-E00516639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2FE4E531-3A9D-4E02-A387-C444AFC62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D9A43357-C32B-4DDC-9331-0B2263B67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E3A7C801-9763-448C-947E-A0571479A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2" name="Picture 2" descr="https://is.vic.lt/ris/space.png">
          <a:extLst>
            <a:ext uri="{FF2B5EF4-FFF2-40B4-BE49-F238E27FC236}">
              <a16:creationId xmlns:a16="http://schemas.microsoft.com/office/drawing/2014/main" id="{6D4FC5DF-3563-4A60-9EDA-8A7D21C05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3" name="Picture 7" descr="https://is.vic.lt/ris/space.png">
          <a:extLst>
            <a:ext uri="{FF2B5EF4-FFF2-40B4-BE49-F238E27FC236}">
              <a16:creationId xmlns:a16="http://schemas.microsoft.com/office/drawing/2014/main" id="{7CA88B1B-1511-4EBA-9D0B-749D9B66B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4" name="Picture 2" descr="https://is.vic.lt/ris/space.png">
          <a:extLst>
            <a:ext uri="{FF2B5EF4-FFF2-40B4-BE49-F238E27FC236}">
              <a16:creationId xmlns:a16="http://schemas.microsoft.com/office/drawing/2014/main" id="{B34721BF-8DA8-4DE1-B6B2-CABBA5FCE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5" name="Picture 7" descr="https://is.vic.lt/ris/space.png">
          <a:extLst>
            <a:ext uri="{FF2B5EF4-FFF2-40B4-BE49-F238E27FC236}">
              <a16:creationId xmlns:a16="http://schemas.microsoft.com/office/drawing/2014/main" id="{3F0FF975-E341-496F-9398-B01DB98F9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6" name="Picture 2" descr="https://is.vic.lt/ris/space.png">
          <a:extLst>
            <a:ext uri="{FF2B5EF4-FFF2-40B4-BE49-F238E27FC236}">
              <a16:creationId xmlns:a16="http://schemas.microsoft.com/office/drawing/2014/main" id="{D3496439-AF50-480B-B7D1-55E2002B7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B372C283-5A81-4524-B71B-2E0CE59FD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B5EE2519-E9B7-4110-9DDB-334F6D3C1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9617FA12-2710-40EB-8606-0EC105F4F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5497B324-B75E-4BAA-BC55-128E9480D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96155617-A041-4ED1-AB8D-A771124CF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A9DAE5D6-B307-458C-88D4-D02041FB7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957EE7BF-F6ED-4842-A8C9-072914030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1FF490E8-A493-4BCB-A60B-BBA26485F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76F61C9F-38FE-41B4-9398-EC5C55227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CA4954F9-345A-474F-B2A4-590CD5375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C4A2701F-69C3-421B-BE6B-0B38330D6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32F76F04-53FC-4F6A-8CC4-CCE859CA8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E77338D1-CFEB-4E2F-A0ED-E831B0A4E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22405714-D03C-4205-89F7-63043D456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F7C60D41-6DC9-4D29-9F80-5240371A9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57C9A3EA-2705-4EBB-8F57-0B48A318F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35120EA9-BA83-4FC1-B6C7-F4C12ECBE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DB78389E-26D3-4396-A023-B04EB257B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C7F63C82-61B5-4D9A-9591-D82A2608C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7CEE7506-AD71-412F-B9A1-C602A34F9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87B29204-3172-4959-85AB-1029AD664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53783AEB-DBEA-4957-BB7B-F5C3548CB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2710E410-FD2F-4ECC-A182-D694B3415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0" name="Picture 2" descr="https://is.vic.lt/ris/space.png">
          <a:extLst>
            <a:ext uri="{FF2B5EF4-FFF2-40B4-BE49-F238E27FC236}">
              <a16:creationId xmlns:a16="http://schemas.microsoft.com/office/drawing/2014/main" id="{99175E69-29CA-4F44-86EE-115DF706E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1" name="Picture 7" descr="https://is.vic.lt/ris/space.png">
          <a:extLst>
            <a:ext uri="{FF2B5EF4-FFF2-40B4-BE49-F238E27FC236}">
              <a16:creationId xmlns:a16="http://schemas.microsoft.com/office/drawing/2014/main" id="{FF7123C5-CB97-4B87-A3D7-A11EE3650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2" name="Picture 2" descr="https://is.vic.lt/ris/space.png">
          <a:extLst>
            <a:ext uri="{FF2B5EF4-FFF2-40B4-BE49-F238E27FC236}">
              <a16:creationId xmlns:a16="http://schemas.microsoft.com/office/drawing/2014/main" id="{73C35B04-45FC-478E-9E26-24D09C335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3" name="Picture 7" descr="https://is.vic.lt/ris/space.png">
          <a:extLst>
            <a:ext uri="{FF2B5EF4-FFF2-40B4-BE49-F238E27FC236}">
              <a16:creationId xmlns:a16="http://schemas.microsoft.com/office/drawing/2014/main" id="{A98F1E83-9119-4787-ADD3-102010D52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0C2D6AE9-9BC2-4DF5-BB3C-5790DB641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F1CC9AEE-FBFC-43FA-98B1-4A41DC7CE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8C15E005-D35C-4F32-8B56-141E89427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290AF1C8-A34C-43F3-BCA1-8EE89BB49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818C18AF-617C-4AA1-A62A-890405D1F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10ADAACF-03B0-4968-9FA8-30A6C6701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276FCD84-4B1C-45C9-B681-9D02F8955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FB455B59-8521-4CE3-8654-EDF8AD82B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DEEA912C-60C8-4037-9804-11028F54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92CF75BE-D7C9-415F-ADB1-EC92915B2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B2827B7A-2BAA-4510-8A15-DF19E54F4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DB2269DA-B932-450F-A574-8A3BD5CDA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82F98510-00B3-4997-B956-8E9ED3C76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287C2311-D5E5-4EFC-B498-73BD368E4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97C74FD0-EAD7-4986-A8FB-95D40D760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4EAC34D0-572D-49E8-81BA-0033E38DF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BA68A0C6-1DB9-407C-940C-4383E58C0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FF8BBA25-BF51-4FAC-B081-A33F94B43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7B52F5A7-71BE-4EB1-9BB9-FB905FEED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65884609-41F7-4382-9DE4-9DF422CC4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803E2550-FF73-468C-A05D-EC8F582FA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3C0237BB-5EB1-4C11-9658-289196051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7D8FC07E-4F5D-4031-B2C0-9D7AC6BFC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40A35272-6DAB-4BCD-9017-87634D604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18" name="Picture 2" descr="https://is.vic.lt/ris/space.png">
          <a:extLst>
            <a:ext uri="{FF2B5EF4-FFF2-40B4-BE49-F238E27FC236}">
              <a16:creationId xmlns:a16="http://schemas.microsoft.com/office/drawing/2014/main" id="{2DC5E492-B917-486A-86A3-F2A4C0A00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B1B1B9C1-E6C5-4A70-95B2-CF4E75F46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075CF45D-1BDF-46F4-9FC5-70438634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95067190-BD6D-4B04-BA81-890B06DB3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771FA473-8AA8-4522-9D33-115148FAB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041BC7AD-DFC4-4572-8E87-8B5AE757B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B6171542-3271-49A6-ADC0-AFDCD449D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D27C6BF2-1F6C-4A06-BDCE-D9C652AFB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870CCABF-CEAF-473D-8C5D-60D75E433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DB966103-BA92-425E-88F0-1D31E32C6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5259AADB-721E-4261-9093-4EE43FB96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A725C633-C79B-4CC0-BC07-D366C88C4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E55A6038-D1F6-440E-9DA4-7238059F3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70FD957B-F88D-4F3D-AB81-B3F890491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CEA8B369-3040-461F-8EA3-A70430EC7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3E6D39FD-B468-4D4E-AC90-D7C5720AB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CF2ECF20-5AC8-457E-9DA3-CFDE7DF23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5B639987-DE0C-47DA-9E3A-26968C6B0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11446BB3-C67E-45F6-BCBE-F9DE9BBD4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D8A954A5-61CD-4D66-8140-B8C8335DA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254F9D53-DAF7-4B6E-B4D3-B4050A4C1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44B108FB-2323-430D-A038-06F41A79D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AE18440F-59E6-4A05-90C3-65BAF5918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7BA90293-FB6E-4AD3-99D9-CFB674531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51D23B70-783A-4C3A-961C-1E019156F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81E9FBCC-D6BF-4C86-B874-B2790C048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810A481F-723F-4395-9BAD-F0BC8ED7C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5A2B1A93-B50D-4849-97C1-0293F8A61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92768324-F713-4242-8892-1B84A5501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B36EEDB6-B068-49E9-B54B-C1C693FA5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D902C142-F275-4B56-9D48-FE55A4475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B6E254B3-1EEF-431F-9414-721041900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845A7C63-F7E4-4F81-BE53-3D651DF1D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E7FBF065-E7C3-47C2-B819-BFF35D88F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1F5928D2-C391-445B-9778-C7B206341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20134327-08BC-474C-83F3-ADBB6AEBE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1B353408-2299-4AF8-AF67-FEE4A521C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3AC78EF0-8EA8-4A2D-80E3-761EE915F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35DFED3E-1C0A-470E-85CA-9D67706F1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AD2A3828-1A44-4F97-86F4-A847DED45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F8D98D30-34E0-4B07-BF6A-F870C1E26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E03CBED3-371C-4A13-93BB-D42CADB44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CA8CD25B-DC55-4B33-89D5-65B4B8312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3A82241C-425F-4C7F-B4AF-3D24B5BFB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7ED13168-7FBA-4838-B9A2-B00582861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A83F2748-59F3-4144-86C9-15ACA5F98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5220A8C5-966F-4DDC-860B-CEB205527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25B97348-7C1D-4940-AA73-2D67830B7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F4B1057F-A552-4A7B-B5AC-B54EEA39D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48B8255E-FA95-4576-AA76-FD2023537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05B3716B-8FB9-41CA-B607-1C9D31CD2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8CBDB591-EE90-4AD9-AA5D-9531792DA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D2E73879-B800-4AAB-B46E-4909CA9D5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D9E08E06-DEAF-4D69-B87A-1B5BCF609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6D96D6A0-9FB3-4DF0-B64F-9A456078A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E72ECD8D-DFA2-42CA-98A7-D01217A39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4" name="Picture 2" descr="https://is.vic.lt/ris/space.png">
          <a:extLst>
            <a:ext uri="{FF2B5EF4-FFF2-40B4-BE49-F238E27FC236}">
              <a16:creationId xmlns:a16="http://schemas.microsoft.com/office/drawing/2014/main" id="{E85AA3CB-091D-42E1-A23A-2203449BC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81960B2A-EF01-48A5-AFB2-A3A29AFFA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6" name="Picture 2" descr="https://is.vic.lt/ris/space.png">
          <a:extLst>
            <a:ext uri="{FF2B5EF4-FFF2-40B4-BE49-F238E27FC236}">
              <a16:creationId xmlns:a16="http://schemas.microsoft.com/office/drawing/2014/main" id="{BD24EED5-3530-4C94-9FB8-6207D83CF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EE44062D-7FC6-4E6B-BE2C-9F4421ECD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8" name="Picture 2" descr="https://is.vic.lt/ris/space.png">
          <a:extLst>
            <a:ext uri="{FF2B5EF4-FFF2-40B4-BE49-F238E27FC236}">
              <a16:creationId xmlns:a16="http://schemas.microsoft.com/office/drawing/2014/main" id="{FFEB0AF3-70D5-4650-9ED6-DB6AF56CA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3E858BA9-E223-49AD-BB7D-B7824E86D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0" name="Picture 2" descr="https://is.vic.lt/ris/space.png">
          <a:extLst>
            <a:ext uri="{FF2B5EF4-FFF2-40B4-BE49-F238E27FC236}">
              <a16:creationId xmlns:a16="http://schemas.microsoft.com/office/drawing/2014/main" id="{D22B3414-0F31-4EF7-BE48-B396C15D7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836DA681-878C-4525-8709-4819F0E3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C5DB30ED-3152-497F-AF9B-4662E9587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05F49CF2-0AFD-4FC4-881A-4220E1FB1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13CDAB1D-5F13-478C-8902-BA9B36A8B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FCA5E97B-EC29-4901-8E72-1FDBA0B9B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809C7588-7DEC-4F3B-98F0-7949A8158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B838C6C1-39A9-4D2B-BA67-BEFB1FD95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6E0DA47E-925A-402F-BF6F-6479B8693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2D658A81-5B4D-476F-B005-D1119A779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7BBFB370-A3C5-4CDC-BB31-A04FE7931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60304AB6-FDA3-4356-90D1-180F9B22B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B1494E90-2304-44A7-B212-F507C08F8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252A5BAA-F206-4823-A821-8874C78E1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473E7A38-B765-464D-88B2-ABA10B966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FB78955F-AD1E-47B2-A25A-EB74E137C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4DD07E7E-18E2-4B78-A28C-FEA4BCE54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F953113B-7C5B-4A6E-9488-61E1095A2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1EBAB458-4276-48E8-A517-98DEABE12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2B33F240-6E61-49B7-B450-A49370720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D864CA93-1BA4-4488-A452-5106D7E12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61C07DEF-BC0A-4036-8A71-D63729623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1E61B597-57B0-460F-8098-77DAA8699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FC9FE6A1-43C4-4499-8B01-CBB2BA17D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6BFBCC31-022B-4B36-B24D-A71F810C7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78E952DA-D161-46A2-B70E-9B25393BC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13BC7D8E-6ACE-4819-A5C7-229563682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44EE4C5B-ED13-4972-B24F-F7F6EA0D2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3A689D75-6E20-490F-900F-3EE77DA7D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2805F380-2CFB-4FA6-9548-15997E4DB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86659CFB-B66E-4E46-BAD6-6A20F0C00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0A960DB7-7EAA-4837-A31D-6FCCA78D9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AD70CA25-F674-486B-8F06-83CA1A4B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315DA961-6A86-4A73-AA30-100D0CC7D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125E2DA7-0AA5-4755-8593-9D391B1AA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46D2E8C3-4DFC-4E53-A54A-3F98961E8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EBA86C2F-67D5-4994-B267-02687B112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0BE7B753-93F3-4556-80D1-D90773BA2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8" name="Picture 2" descr="https://is.vic.lt/ris/space.png">
          <a:extLst>
            <a:ext uri="{FF2B5EF4-FFF2-40B4-BE49-F238E27FC236}">
              <a16:creationId xmlns:a16="http://schemas.microsoft.com/office/drawing/2014/main" id="{1FA605AA-8A33-44B5-A16B-38CE8AA74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A48D4A86-C961-4C25-8BF3-D98BE8F5E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1E891F85-122C-4FBB-B156-B2425096D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E2D31F33-4F5B-46C5-81D9-2AB0DB0C4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5950EEB7-B7FD-4C85-AEB4-5BCEDE86E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2F8FD4DA-5ADD-4A76-A7F3-7509ADEF5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71546B29-9A37-45C6-BF46-D086C5F89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A87BB8B3-DCE3-4D5F-9D89-0EABC256F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AA50546A-3A36-4848-8AEA-65A5F160D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D5ABF042-40C2-42EA-B405-DA7FD9C1F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8" name="Picture 2" descr="https://is.vic.lt/ris/space.png">
          <a:extLst>
            <a:ext uri="{FF2B5EF4-FFF2-40B4-BE49-F238E27FC236}">
              <a16:creationId xmlns:a16="http://schemas.microsoft.com/office/drawing/2014/main" id="{8E5F6549-8C10-4C83-B11A-51829C42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E4C5F783-F4A9-4188-82AC-2A9CF20E8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E45AC103-1644-4227-AC32-1341AE86A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E7C4F5CA-CB29-46AA-9475-6E97411ED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8B9577BB-F6B6-4D4C-8251-317B71E3A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4EAC6952-0766-4AD6-9DCA-80D51F745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EC82EE00-FFEA-4E05-BF0B-C09D85F07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DABFC3E3-4BCA-4F31-B309-C871607D1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2A6C8D88-A1F2-4A8C-9F4F-022149191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8DEBADE4-8430-4582-9C1A-22ABE33C8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8" name="Picture 2" descr="https://is.vic.lt/ris/space.png">
          <a:extLst>
            <a:ext uri="{FF2B5EF4-FFF2-40B4-BE49-F238E27FC236}">
              <a16:creationId xmlns:a16="http://schemas.microsoft.com/office/drawing/2014/main" id="{783B8506-00A1-4AB2-B6CF-78DAB0B3C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376C73C2-C12C-4DBA-A528-3186FA477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22D8D2E5-CF4B-4382-84DF-3D625B470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2F753BBC-F612-42C7-8324-EA824042E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E7159FCB-72A4-47A9-9539-E3B1C869A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261D8236-08A4-4FF1-9FE6-97E0138F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D8096718-1578-44F3-A8EF-C5005105A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EA5D6A18-B0CE-4E35-BF24-792179E1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54D5E0C8-A06F-487F-84EC-51A0F4E3C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515CDBF5-4D10-4161-9E07-BEA8E8440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48" name="Picture 2" descr="https://is.vic.lt/ris/space.png">
          <a:extLst>
            <a:ext uri="{FF2B5EF4-FFF2-40B4-BE49-F238E27FC236}">
              <a16:creationId xmlns:a16="http://schemas.microsoft.com/office/drawing/2014/main" id="{1E257E64-DFCC-4227-8E66-176D87D93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4FBDD762-3F9C-4FE4-81D6-653EF731D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6DA891C0-07CE-4F36-AA74-C033D6099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1A9C0430-0053-46AF-B336-333275B62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8A482E14-EEE8-4B92-982E-5F45691E1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C261C6D1-89B5-4E05-8A5F-F741110D2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00BFBAF6-599C-463E-9B36-67A8D2337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69CBA900-92F2-491E-8AB2-8FA0A9BB9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88066DB7-C909-4AE6-8473-FBF01B0F4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3117FB38-5F66-4F4B-B96E-9DDCCDC70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58" name="Picture 2" descr="https://is.vic.lt/ris/space.png">
          <a:extLst>
            <a:ext uri="{FF2B5EF4-FFF2-40B4-BE49-F238E27FC236}">
              <a16:creationId xmlns:a16="http://schemas.microsoft.com/office/drawing/2014/main" id="{DE8912C0-3244-4AEC-8A51-D0318C32A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F3C76CE3-DC8D-4BD4-AE52-F7C2E22BF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F64AB635-3017-4CCC-8BAA-8F4BCE327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D329D851-E9E9-4E51-9E84-0504029C6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C5F441E2-AE5C-4F90-BB4F-83779824E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0406B6E2-DDCF-4D94-9FFB-671B7D835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A5EA6E56-1070-4625-9926-63C850A56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B4D0BCE2-A19B-4EFD-A091-046F31DE3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61FB348C-C500-45CC-9142-EF4ACF5B7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6C6EC822-6D56-4F86-ACD8-64E399EA7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0B795EF5-2340-43FD-B165-8CFB3101C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18FADC7B-1842-4A08-BCA7-87AC7C8C8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E9A52409-19B2-4725-B279-4FB6934E5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74119617-9683-4808-A213-24BC6C0DB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08413DDF-11DF-4704-9FB8-2FE3D1942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C81582B8-1498-46B0-A48A-38E67BB57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39C999B3-B021-4BDC-9264-78D54E035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A20BD00C-05CF-438B-9740-68A4F99BC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2FD061C4-BF62-4572-BCAA-B6CE190CE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873A2893-626E-4E59-B231-29A340382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E2E12A64-8CBB-4E0F-AC23-32BD80354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F11F6C7C-2E75-4A29-B24E-D83FDE0B6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EFD41535-5668-4941-8ECB-DDDBFEA65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58E63054-1479-4719-ACD7-3E6F7978B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7B637D4F-3EC0-4342-93FF-D7D1DCE34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7D6F640B-36C7-43E6-8FB7-20B3BBF11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F4735DAD-9046-444A-A3FB-1B9C685A5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8394319D-2879-4921-BC68-AC22688E0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5FD67324-915E-4B97-8520-F4322606D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2EDF8E3A-DC12-4A55-8F56-2EF110191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044B7FD6-8B44-42E6-81E0-410DBA30E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CEEA4483-88DC-4514-A286-33E9E8C96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75111BA1-DA31-426B-B3B2-E446F3E17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7E629544-D494-4C2C-86C9-05806B2F4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6446EE15-C732-4491-A05F-61CE05CBC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0948A4B3-022D-4CCA-BF1C-799CD6EFC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E52A2B3B-B66C-4A07-879A-E034D5F57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AF27E9C9-7F4D-42AD-AD8A-BB97FC0CB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CB193656-5117-4317-AD46-DE427666A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93994D99-6C2F-4740-BF36-BBCB1A8F7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54708E6F-D0D6-479E-932A-3E8214EC3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8ACB1B60-A763-4E90-A748-41801D449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65C75A91-603B-4578-910D-D0956EAC8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9C79800F-D18C-4E4D-97A1-945F19C77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02" name="Picture 2" descr="https://is.vic.lt/ris/space.png">
          <a:extLst>
            <a:ext uri="{FF2B5EF4-FFF2-40B4-BE49-F238E27FC236}">
              <a16:creationId xmlns:a16="http://schemas.microsoft.com/office/drawing/2014/main" id="{C28D3ABE-F03D-4A23-AA82-2172BF25A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7BDC98C6-006A-407C-8F67-15032CD4F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04" name="Picture 2" descr="https://is.vic.lt/ris/space.png">
          <a:extLst>
            <a:ext uri="{FF2B5EF4-FFF2-40B4-BE49-F238E27FC236}">
              <a16:creationId xmlns:a16="http://schemas.microsoft.com/office/drawing/2014/main" id="{E9923109-E784-4E53-AD24-982715596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CF5E526A-7350-4F5A-9F83-3F2EEDF7D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06" name="Picture 2" descr="https://is.vic.lt/ris/space.png">
          <a:extLst>
            <a:ext uri="{FF2B5EF4-FFF2-40B4-BE49-F238E27FC236}">
              <a16:creationId xmlns:a16="http://schemas.microsoft.com/office/drawing/2014/main" id="{B17C2718-DE71-4C86-A685-9F962CD42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C689CB27-D1ED-4BDA-ACFA-EFF71C27E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7889806D-1FAC-42A9-BBD4-0DF7C0741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34D5CC16-AB4A-414B-B994-C7F1C1497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9E7652FB-BA43-42B2-ABB9-34BB336DC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59B8A1F6-E378-46B6-91E7-898CCA1CC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12" name="Picture 2" descr="https://is.vic.lt/ris/space.png">
          <a:extLst>
            <a:ext uri="{FF2B5EF4-FFF2-40B4-BE49-F238E27FC236}">
              <a16:creationId xmlns:a16="http://schemas.microsoft.com/office/drawing/2014/main" id="{2752C3B3-7E41-4376-80D0-E9CEF1DB4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D31C05E5-90A8-4FE3-AAFC-A5863A964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FA8D843D-67FD-4ABD-A57B-CDCBA1F14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6300DC44-8A6A-4CC6-B6CD-58309A8EA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61F814C1-9D08-48C3-970A-47DAB25D5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BE8860D3-6B3B-4644-A84F-4FD67D938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096E6C69-4C70-4D16-88A9-20C51C6F8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CFA625CF-A343-4223-A520-6210B4447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35440131-EC6C-4BC1-8774-2D0CBB76C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D7580141-73E0-438C-9B7B-8F3045BBB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53596F6B-5C58-4497-A0C7-C1E33ED7E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91CA7D80-1BA5-45F6-9935-716AD87DA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87752DC2-64C8-44FA-AF84-68C1FB9A4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7D650624-570D-44EC-86E4-026B79FD4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BACC21F5-501C-4922-B230-81E422800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E99DD5F3-F4A5-48BD-AEB7-08044A3A4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144F1EC5-17F0-4C37-BF2F-8472C0B2E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4AD4AEF6-20F6-47EF-AA66-C885A375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DE9E4B3B-D55E-4F3B-84E8-D982C455F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D882F2C9-75B2-4A72-ABAD-40984AAB4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39D9FBE1-08E8-4271-B34D-9B9F0C12F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4A4FE95C-76A9-4A0C-BC65-46291BD28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585EF16E-5E04-48A3-BF25-A06674A98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4EB8A0C2-6623-4FAC-A440-A2D0733A9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0FB7E50C-977E-47EA-86DF-FF9FB6114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65A54BB3-96D3-4224-AC81-EC0253B95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5CAB06B5-5F13-47C3-AC28-64237AAC9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F41B6BFA-BB6F-4935-8E3A-4EFDB6222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630785AB-7F52-43B6-948C-66DBA458B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075AC6C5-C1BB-44F7-B588-7324DA298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73C151A3-A067-4C80-AE4F-5DEF5FE3B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BE6D5C57-305D-4EE3-9FD3-4960821D9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7D7D4A11-1CB4-4D2C-84EA-BAE97C10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7CAE20E4-185F-407F-BEB8-97FE1C62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9902FF51-A04D-49D4-8268-81C5CEA37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78147D0B-C684-4F35-BC5C-DE63D8348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997DF553-6AAF-4DBC-8CB5-0205F3B68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C74A312E-B226-482E-B764-A904C58B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279641FD-FA58-433E-A170-3567EA6E6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92129E57-5793-4918-A9EF-A7100539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BC449F32-7321-4D37-B5E9-E5CB88D02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3A5FBB4C-4A5B-458B-80A0-18B76D501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411EE4D5-4617-4DA4-A789-AE8AA2915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111E5720-F405-4DB8-9DA0-EC7CA0089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740FB85C-DDD8-430F-8AB1-2AA1ED0DA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0FF1DA2C-7716-48CB-B19E-5D4F17D59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CFAC156B-D96E-4D69-8DC1-39628676A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D31E6FBE-4517-48FC-877F-FAA7D7287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C9F96AFB-9B1D-46C4-B4DE-D9D4896E7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6CFA9C81-E53B-4184-A0AB-0E159EE16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2" name="Picture 2" descr="https://is.vic.lt/ris/space.png">
          <a:extLst>
            <a:ext uri="{FF2B5EF4-FFF2-40B4-BE49-F238E27FC236}">
              <a16:creationId xmlns:a16="http://schemas.microsoft.com/office/drawing/2014/main" id="{3EDE6729-909A-4493-9CB1-579CBBC2D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7557A247-C9DB-4F1C-A142-D76CDAE7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4" name="Picture 2" descr="https://is.vic.lt/ris/space.png">
          <a:extLst>
            <a:ext uri="{FF2B5EF4-FFF2-40B4-BE49-F238E27FC236}">
              <a16:creationId xmlns:a16="http://schemas.microsoft.com/office/drawing/2014/main" id="{ABFDDBDE-ADE7-4D1F-8BD1-9C65BD8F4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1DFA3DF0-38FC-4163-A365-887313A9E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6" name="Picture 2" descr="https://is.vic.lt/ris/space.png">
          <a:extLst>
            <a:ext uri="{FF2B5EF4-FFF2-40B4-BE49-F238E27FC236}">
              <a16:creationId xmlns:a16="http://schemas.microsoft.com/office/drawing/2014/main" id="{DE8C4F2A-F478-4483-9F3A-EC1609C9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024CA68D-1D29-473E-B576-3156E48D2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5A110114-CD6E-46D9-A468-83B96E396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58214CE4-EDA9-4F22-9314-AB1709B5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397D4946-F042-4B3A-B54C-3B74F4B09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EC78F53E-E3AC-4BFB-A081-768C995C3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2" name="Picture 2" descr="https://is.vic.lt/ris/space.png">
          <a:extLst>
            <a:ext uri="{FF2B5EF4-FFF2-40B4-BE49-F238E27FC236}">
              <a16:creationId xmlns:a16="http://schemas.microsoft.com/office/drawing/2014/main" id="{C8384A03-0E6C-495F-8169-5CE144620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B901C3E4-05FB-468F-91A4-26CD7E101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AA7F7A3E-7052-48B4-8BE0-6DC8E25D1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F259BA21-F9E0-48DC-B6C9-3E6F542C3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B750869F-4E26-46AB-9DEB-915DB6327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B6E8B4E4-3C72-45BB-8E83-777A791DB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CC944EA9-A26E-495A-847A-D1F083E9E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EB82FFC7-051B-436F-B205-76D14F6E2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7EBCF815-55AF-4AEB-8C56-261104E57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11601E6D-7C47-4319-B231-5C2FC194D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941966E1-7297-4FE0-A314-54A26F47B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C5B1C079-31EA-49BF-898B-2E9BA31B9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8D6357B5-D368-4B69-A36C-E48023677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D4BEF04C-2E14-4EDD-B390-D74157982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184751E6-08AF-4259-A261-249A0E76D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0795C815-10C7-453D-852D-306D61F52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ED7C6CE8-729D-4577-B4A3-895FFC293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F0375CF8-A686-494C-BAA5-07014F92F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4152D54C-3026-476A-97D1-ECF2B824E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B604B256-879B-473A-AC7A-A608E1C13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8181CED2-77B4-4FD7-8644-8E05D126C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68BBA68B-6D66-472A-8326-4BEDE3CE5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6CDDAAB7-8BC6-46B0-B803-16DEEC5D7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E916DFEB-2B0C-4BF9-8664-28190BFDF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03BA70B7-6672-4A86-A6B8-1BF3D6024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16697563-B560-4A11-8BB1-578998FE7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315DF5AD-E4B2-4C55-9197-752614E5A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BBC0699E-76D2-480A-B666-5A01E7C06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3050F64C-DB84-4D30-B545-D5F9237D5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9375D895-454A-4B29-856E-F1C8E5FEA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BD2D7E04-FF31-4576-8794-16F6AF781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2C3C3E0C-9537-4C61-A594-9A9D1AFD3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ECE6E2E1-3B7C-4B0A-9412-6A45F8E79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6E88AA47-6BCF-4882-BDB2-B7405C10F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A53A98FB-8C4E-4B0D-8AEB-336EFAE3E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7E110387-6D44-48F2-8D5B-931807EFB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6530FD72-3FF2-49CF-A2D1-91DDFDE34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AA634B2C-CCF1-4177-9360-745A9BB0D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9C5F8C2B-7734-4729-8FBE-166C5814D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EF506512-1828-4FDF-8815-CA2D93EC1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27000FF0-6816-4D82-B59F-400F16AC8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CE23B2B2-2C10-4635-9BE6-3ECAC39C4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9C090BCC-CA51-43E1-ABC9-3B54DB0DC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CA423047-92B4-4A2B-8B7E-A824427B2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944DD4DC-7FE8-465B-9230-D7D9FDD63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09EB51C2-9BDA-46A4-93B5-6F7CC9069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EC4A619C-2197-483C-AC28-A4388E5E0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BD518700-102F-497E-BBD0-8970F8AB4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0A72D370-B1AD-4F00-AAED-C957B380B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543E5EA0-54A9-45FD-8C67-318E49A98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6E3F204D-06E6-425D-8FC3-E089B9E27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63A55774-2014-466E-87C4-81AEFF60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60D07FCF-62B6-494E-8052-EA1918887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C091D4E9-11B9-430E-95EC-5495B137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2BA18B5C-0D65-44BB-89CA-8B261D64A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3A4DB597-12AB-4D31-81C6-73B08F0E4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BC706021-AC7F-4B6D-ACB1-4A2FDFA1C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66809B18-D51D-40A1-843D-DEF7AEDDB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1DF4BDB0-27E5-457E-82A5-87C2C7C02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F9ABC70A-D55A-49C1-A817-F9517F5E8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CC2000E8-1487-401A-82DB-86A625F72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C8AF9DF7-8D09-42C0-AF32-0729F7E8F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5C998601-31F7-429B-93BD-5196CF954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04477726-8BF6-48F5-88D1-C6A22659C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3C72DCB1-B906-4107-ABD8-D079BC467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CAB37535-0254-43C3-A21C-F14EE16FD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ABAC81B8-35A7-4EC6-9CBF-C2B1F5DC0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78698A13-867A-47E7-80C4-1F717BAEB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5B89B42F-153D-4580-9C3A-22F30FBC1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A8D072B8-D5CC-4642-9B8D-3C79485D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38F1958B-D9B6-4A7F-A7CE-48FE12A5F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FCA4B656-D76B-47EE-9FF8-647CC29DF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E1625BEE-060E-47FB-BB4C-D7859B68F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37416AAF-C108-49AD-A2AB-18809A51B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57C7D335-E48E-482F-8AAC-BB85A4600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6F7ACBCA-644A-4B81-AC69-F3316EBCB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D4148A07-99DB-4AD7-B6E1-FD267A2EE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29EACA1D-81B2-499F-813E-CDA341FAB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614B956D-D780-4BF4-871B-1084FED92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E653FE83-0744-4405-80C4-7ED76B0DB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52" name="Picture 2" descr="https://is.vic.lt/ris/space.png">
          <a:extLst>
            <a:ext uri="{FF2B5EF4-FFF2-40B4-BE49-F238E27FC236}">
              <a16:creationId xmlns:a16="http://schemas.microsoft.com/office/drawing/2014/main" id="{F31AE589-843C-4827-8835-809DC2A96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7D0A5A62-2590-42D2-B962-DD0D2FD79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54" name="Picture 2" descr="https://is.vic.lt/ris/space.png">
          <a:extLst>
            <a:ext uri="{FF2B5EF4-FFF2-40B4-BE49-F238E27FC236}">
              <a16:creationId xmlns:a16="http://schemas.microsoft.com/office/drawing/2014/main" id="{0EA9BA60-2B44-4013-94D5-D7181E684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22FC8280-5410-4117-B178-21D9CF8C7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7D240731-3CA6-4AE7-BD90-96E04459A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1F91A8AC-B415-4DB0-8A09-E93A1F307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2592735A-2A07-4F6A-97F3-76C289D3A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85D61309-B613-424F-9A05-CA00BFE3E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998B8519-F846-48F3-BC57-2F3330F18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5736EC32-78CD-4C0C-B1F0-709E1E9BD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B342566C-7E24-4702-ABEC-2084EE455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CA0C9990-31AC-46DF-9507-21ABF2AE9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68023E04-FF9A-4D29-9F31-F49630115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56B8E69C-7F06-4D98-BC8A-0AD5158F1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06DC5EBF-F386-4808-8818-260DF4E73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FF30D9B7-DDDD-45F4-88DA-A61DF97F7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1E58DEE5-9775-4A15-A38B-BA7610870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F1113FE4-D126-426E-B119-F3B560551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A3D1CDB8-ED58-49BF-BA80-6A9511714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2A08E7E3-E805-4F12-8113-6A1DC43BC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E73383F3-B733-495B-BD1D-33CD1FBDB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642F3DBD-F52B-4FEC-8FF0-365560362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2A60EADB-BA81-4A92-8ADC-FB5FBCA6E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99F0C891-3DB9-417E-8E59-DC97479A2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04522A57-DE6D-4E5D-AFF7-D2517D97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CB514471-DAA6-4A07-8386-98D21C4DF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4F94540B-C625-4AFB-B975-50CD21AF3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1D14C2FB-3260-49FA-9B4C-BD419B1DA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54188CEE-1BCD-4004-8E06-98E2AB3DA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9B1A0866-4059-4AAA-A420-1BBCF9F70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420CB0EF-CE74-4134-BE14-1058494F0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53BC6D73-BA3F-4CA8-A0EB-26ABD7569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E1ACD6EA-2E5D-4FB9-BC57-9002A2567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5A4048F8-967D-4680-8318-BA1ADCE2F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321E704B-4562-4C8E-9010-9FF67422E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ADB53158-CE5B-439C-9501-E44CF6080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73C1371C-7E7F-4665-BA8E-160EBB423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D29854FD-2AEF-4A1B-B3DB-2ABE6A052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83EFE89A-AE8D-4E42-9550-6D9EA40F8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22C1773A-52B7-4F57-9BF3-9AED13265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95DF6077-9A64-43D9-A63F-77C003B08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3D5467F8-0264-4043-BB82-80FC01BF2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84A3116D-DCFA-49B7-B6E4-45B5E8BA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D613C5A1-3637-4EF1-B907-EFDEAD7CC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81D68AFF-4E78-496C-8360-16192C4E1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12B80FDE-01C2-4204-92ED-52BB9E737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406C555D-F597-46D4-86BD-A322B77E4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54A0E4A0-9712-43E9-96F7-4333A0A9B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D1EED9EB-AAA3-4C58-8AAF-EE5FC55F8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1DF2C1D1-50CE-4AF6-B810-8D7B6AB78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F35D29F5-81BA-402B-846C-3DEF63BEF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89C9FA86-4D08-4B2B-98D0-01188A818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A2A1BFC3-E3F4-4867-8062-049737B1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38DFF9BE-5C7B-4527-8AC7-60691D283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58EB732C-A22A-4196-B2FE-D91428099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0B45F336-FE56-49C9-9000-3BAF2F552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C467D379-7358-47F6-A2B3-348489CD4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18A35420-012D-4FE3-AAD3-0BBE41AAD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4538B4FD-996E-442C-B1AF-3AFCB56A8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C958BC1B-734E-4B10-BC2A-9F7B6A8F3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4471A019-2C60-4F30-BCA2-677308045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028433E7-7F86-41FD-9117-74A48F3D5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9670FDDC-D38C-460F-A3E0-E6DD00CD2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DDFECD8B-F0F7-4D19-B140-E6887CFBD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1F4EBD6E-C50D-4FB4-AC1F-4A8420296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DB56951C-2EC2-49CA-984E-88AFBECF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674F16F2-4C56-474C-99ED-9655D139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7455F8B3-E44C-40EC-A3B7-CE77D7A90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2311FB5C-EFF6-46CD-879D-E3EFD8F74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493FD155-BFAB-47CE-8B2F-609A78BEE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BCC27F72-2EBE-4E76-B1FD-F9CB22C5E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BBCAA4B9-0DD1-420E-B421-27DC37652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9C1B4D64-17FF-4F58-839D-F1D357D03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F5BB6F6E-AFB1-4E43-BCC6-28983652B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57BA8104-8909-4906-AC24-B2250DB07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27" name="Picture 2" descr="https://is.vic.lt/ris/space.png">
          <a:extLst>
            <a:ext uri="{FF2B5EF4-FFF2-40B4-BE49-F238E27FC236}">
              <a16:creationId xmlns:a16="http://schemas.microsoft.com/office/drawing/2014/main" id="{ADAC4A6C-48C5-4DC9-AAFC-6AB98F2D7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C740F584-5EA3-47BB-AB97-A99377ED8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D2355827-12C0-4CD1-B5F7-510B507AB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81198A17-B09B-4456-87C5-541EEFCE4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AD2699F4-6938-48BB-93E8-A52AA0C10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61E0C50C-2BB3-440B-81E2-43DBD2EA4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CAA03FE3-6AFB-4142-A7E5-DD7D09029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08636BBE-D1D1-4430-BF70-6918CC396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8BE862FC-2530-4C61-BCB8-29CFEF458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CF5C2CFE-F1B7-4ECB-8408-405481C72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37" name="Picture 2" descr="https://is.vic.lt/ris/space.png">
          <a:extLst>
            <a:ext uri="{FF2B5EF4-FFF2-40B4-BE49-F238E27FC236}">
              <a16:creationId xmlns:a16="http://schemas.microsoft.com/office/drawing/2014/main" id="{B22B3A94-B3A6-4B32-8E04-721CC694E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8FFD7252-D791-41F3-8685-038932DE3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2630D9B2-23BC-4A17-837E-4CF1D8808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3E32747F-63CB-42A5-9655-34AE7B576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18832D71-1D75-4568-879A-0FB2258D5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AFD35B4C-BEC0-440C-B553-EF70A2EE9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2FBDAF03-ABC3-4848-97A5-214952E4D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1E21EBB2-4733-41DB-B956-49D919CBF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2FD5C213-A522-472A-8710-B0338272A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95085133-A3DC-494C-94E3-6EB5692AE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F614F0DC-9D9B-47CB-A8B9-3EA7C32E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481E4687-CA20-4935-A29D-355F01320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A47BDB77-E95F-47D6-9893-CF3187A82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AAEF8CC4-9E69-4691-A902-A4E758C6D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D3A02F24-3EA3-45B6-B4D0-58976E34E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F97142AD-FE3D-46C5-AA70-C318D83A1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3C01064E-EFD0-4630-B485-664249E10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711A4AD4-259E-4410-8FE0-2FD42CCE4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A826C6D3-5FC3-4A85-8E9C-E307A42CD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BCA1F9E1-16E4-407F-B8BC-A12C97F9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CEF5727D-A812-495B-B7F8-B978B28F5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10FA8095-C84B-43A4-87B1-527ADB0ED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CC5C709F-8C4C-49BF-81C7-DFE24A4D3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D028C434-2328-484B-886B-F721B04FA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5D3B3D04-03D2-4B24-B4B7-F07570333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E76C1B08-6D1E-4467-93BC-3AFD1B0BF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D942F832-F982-41CA-ACD5-AA92CC626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D01781E9-2D82-4CE4-85B5-868851835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7A05AF5E-1AF6-4AE5-B9F5-3C1C17DBD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01987185-6235-48D6-A964-8654F14DF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D4A2FE53-59A0-434D-BA3F-10DD6EA8D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BA8654D8-B06C-4E0D-9B40-8687F1FDC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D3352F11-8F00-4B36-A7E7-22E83DE10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DA5E7DCC-E76A-444F-96A1-E8868B8F0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EB469537-7C54-4A9E-A8CE-C6E2024F2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17C78C59-030C-46A9-8F66-6B0DA36FE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1B2E4D8F-FF49-4725-8859-A7BFFBD43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17EAD7EF-EB4F-4C24-B5C0-BED1C4683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0FB68B33-9E3E-4EF8-84C8-D3181B868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A9032A7A-CC92-4439-9B1D-4D9BAEC7F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5A65858C-B746-453D-BCAE-C4378FECA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09E44375-8F50-4363-BE2E-AA7884765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9AB1CCA0-418B-4FA3-9D6D-BD7EE42E9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4B3CBABC-90B3-4FF4-8808-BBEBEB89C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81" name="Picture 2" descr="https://is.vic.lt/ris/space.png">
          <a:extLst>
            <a:ext uri="{FF2B5EF4-FFF2-40B4-BE49-F238E27FC236}">
              <a16:creationId xmlns:a16="http://schemas.microsoft.com/office/drawing/2014/main" id="{3879714F-70FF-4270-B06A-941F2DF88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A98F1DA2-15E0-41D0-9347-E21001EB8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83" name="Picture 2" descr="https://is.vic.lt/ris/space.png">
          <a:extLst>
            <a:ext uri="{FF2B5EF4-FFF2-40B4-BE49-F238E27FC236}">
              <a16:creationId xmlns:a16="http://schemas.microsoft.com/office/drawing/2014/main" id="{6D6BEDD2-71F4-4075-A39D-4B6B3B22A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7DCA79FB-42C0-4263-B505-F78C6BB31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85" name="Picture 2" descr="https://is.vic.lt/ris/space.png">
          <a:extLst>
            <a:ext uri="{FF2B5EF4-FFF2-40B4-BE49-F238E27FC236}">
              <a16:creationId xmlns:a16="http://schemas.microsoft.com/office/drawing/2014/main" id="{5A32BEE6-8A24-4DAF-9C6F-F17F9AB4E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AF1F63EF-778F-4748-953D-E683D9D28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87" name="Picture 2" descr="https://is.vic.lt/ris/space.png">
          <a:extLst>
            <a:ext uri="{FF2B5EF4-FFF2-40B4-BE49-F238E27FC236}">
              <a16:creationId xmlns:a16="http://schemas.microsoft.com/office/drawing/2014/main" id="{9F68E18B-08EF-4FC9-AC6B-E1C346952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DA88011D-ECF9-4830-BB61-61AD719C2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89" name="Picture 2" descr="https://is.vic.lt/ris/space.png">
          <a:extLst>
            <a:ext uri="{FF2B5EF4-FFF2-40B4-BE49-F238E27FC236}">
              <a16:creationId xmlns:a16="http://schemas.microsoft.com/office/drawing/2014/main" id="{567DE4F0-CFF4-40ED-9BF8-AC1318F0B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D3EAD389-7857-438E-A0D5-F561DC55B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91" name="Picture 2" descr="https://is.vic.lt/ris/space.png">
          <a:extLst>
            <a:ext uri="{FF2B5EF4-FFF2-40B4-BE49-F238E27FC236}">
              <a16:creationId xmlns:a16="http://schemas.microsoft.com/office/drawing/2014/main" id="{BB7EC3AF-E99A-4CCF-9662-496D03171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EF1DABD5-E3BF-4206-90D0-9844FE712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93" name="Picture 2" descr="https://is.vic.lt/ris/space.png">
          <a:extLst>
            <a:ext uri="{FF2B5EF4-FFF2-40B4-BE49-F238E27FC236}">
              <a16:creationId xmlns:a16="http://schemas.microsoft.com/office/drawing/2014/main" id="{85D6E691-A9A1-4798-8B94-BA212B4E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1733394F-9EE1-4939-AEA8-600D8FFEA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95" name="Picture 2" descr="https://is.vic.lt/ris/space.png">
          <a:extLst>
            <a:ext uri="{FF2B5EF4-FFF2-40B4-BE49-F238E27FC236}">
              <a16:creationId xmlns:a16="http://schemas.microsoft.com/office/drawing/2014/main" id="{2FEA79A6-F78E-481B-82C2-5FB3B4037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3FF178B3-D61D-4F82-83E2-D2B3FBB5D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97" name="Picture 2" descr="https://is.vic.lt/ris/space.png">
          <a:extLst>
            <a:ext uri="{FF2B5EF4-FFF2-40B4-BE49-F238E27FC236}">
              <a16:creationId xmlns:a16="http://schemas.microsoft.com/office/drawing/2014/main" id="{73848E81-3A08-4E75-9EA7-8EAF49103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0D5542BD-B7D0-414C-BE7E-F1149AC49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FB0251C6-145E-4DBC-A8D9-E37C0246B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5884089A-F27E-433B-8532-A1A2673F7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D441AF18-2DEC-4ECE-B38D-A9BB9D7D4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5EBB2180-AC0E-4350-91EF-46D4935AE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396EABCD-0EBE-4313-BA57-E4309B3F8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056A48B6-271E-40E9-8A29-B448AE8BB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8ADFCD2F-D22A-4DED-8F1A-B5E7DF23F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07A98826-B884-4FF4-B2CE-F6AF71AED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862975AA-CE9B-4414-8FCF-9C68F30C6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39397A79-DA1C-4C54-A154-92942001C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FC960270-4023-4382-9DFB-6B4917EAD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E3C5503A-1CA5-4463-BB3B-6B4E5F7F9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7C1D0848-03F7-4DF5-9C5F-62BB9F236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85334ACF-ACCF-468F-8B73-1CD19B863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741B1A70-C5C6-42F1-9262-B5037CB22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63E9D502-F8AF-4A1C-99E1-8A8875304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66FEDB09-1AA2-4D59-A119-40B46D473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2C712FC0-8C33-47C5-9698-82276C819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EBB6F768-7A25-4529-A947-7978DC27E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D84EBF0D-0386-4102-97DF-77AFEDC16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AC6D5FB6-4F47-4F27-A61C-2C4103AC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53B462E3-E8B3-4FC5-940F-A6FAF1F82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B6ADDE16-18E9-4ECA-B467-0E74203BA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795EAAEF-B512-4CC7-9309-6622E242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8C9CE2DD-E7DA-48D5-8593-29CF027B0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6E9EF7E9-B8FF-4AA0-9AE3-416ECB95F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D8EC2860-E9D2-4EE8-A239-B3A682935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0223AE8E-8B00-4A21-AEBF-7DFB8037F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9512C3A3-7874-4F39-9104-1BED848CE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2542FF2E-0E5C-42BC-A5F7-29A013E84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70321D87-91D6-45DE-AADC-982B8DAAA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2E43740A-51D8-488C-8161-814CB9F9F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4DD99145-BCD0-4388-8BFD-03E0594C0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5202C80B-A45F-4B8B-9022-DB60FFBD3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CEC028F1-A086-4FC0-8C61-22B59E617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1035F652-3109-4B83-9CBE-1B3140E41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354D0668-6749-4AF1-AAF2-1AC5CDA3A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B230D304-FE92-4694-A64A-02C97BAC1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5FFB4109-82FE-4510-BB09-B5EADDF48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5BAAD67D-737E-40D3-AC50-4E56BC85F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6B53A97F-E2BC-472E-A4BF-35DB0ADE6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019F04ED-BDCB-49FB-BB7A-0890802F0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D7155849-1EBD-4640-87A6-F2666F7F8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91F60F25-37E5-4641-87AE-966A3F5B5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D891A645-EF81-4EA6-8D30-8B3AD93A7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7088218D-2FCC-48FD-A47B-0F6451719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607E2734-3D53-48FB-BBD1-3EDCAD692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B3955D4A-8103-4DC0-81D7-9B65DAFEE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533AF220-4969-47ED-AAB3-4ACFE27F1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D1FB2DBB-C98E-4E63-BB31-7873B59CD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49" name="Picture 2" descr="https://is.vic.lt/ris/space.png">
          <a:extLst>
            <a:ext uri="{FF2B5EF4-FFF2-40B4-BE49-F238E27FC236}">
              <a16:creationId xmlns:a16="http://schemas.microsoft.com/office/drawing/2014/main" id="{F6E2926D-C0C1-41E4-A2D2-9AC0AA43B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9D9315AD-51E7-47D7-B8B1-94CF25CFB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51" name="Picture 2" descr="https://is.vic.lt/ris/space.png">
          <a:extLst>
            <a:ext uri="{FF2B5EF4-FFF2-40B4-BE49-F238E27FC236}">
              <a16:creationId xmlns:a16="http://schemas.microsoft.com/office/drawing/2014/main" id="{6AEF53A5-EA68-4A52-8AB6-D31C73024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D2C33D9E-87E8-4180-9520-99B11EFB1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53" name="Picture 2" descr="https://is.vic.lt/ris/space.png">
          <a:extLst>
            <a:ext uri="{FF2B5EF4-FFF2-40B4-BE49-F238E27FC236}">
              <a16:creationId xmlns:a16="http://schemas.microsoft.com/office/drawing/2014/main" id="{200080D1-0D8A-4AE5-A629-3F846DBEC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FF2652AE-2CF2-461F-8772-08ABCAB8E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4086096B-D008-4336-9E06-4E4A0C2B0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8DB1C7B4-5DD8-45D1-A120-0C19A949E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8E7B601C-4E89-42CB-A1D1-1D7803AB3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A5B2423E-0953-40F6-9C50-F65988425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9344796C-DADD-4828-BD23-B8408F011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504221A7-75EC-4093-BD01-57D4E19DF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4AD7912D-B3F9-41B3-AE19-8ED034137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AA212B3E-215A-4649-BF4B-7B3F4056A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6DB7126F-13A4-4281-A859-057EA6EB2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88D32A9E-7762-40C5-B16F-1B61EFC11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501439BA-ACC0-450E-831E-C0387CB45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66" name="Picture 2" descr="https://is.vic.lt/ris/space.png">
          <a:extLst>
            <a:ext uri="{FF2B5EF4-FFF2-40B4-BE49-F238E27FC236}">
              <a16:creationId xmlns:a16="http://schemas.microsoft.com/office/drawing/2014/main" id="{2907E003-8197-4013-AC1B-508B863D4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2229180C-C3A1-4546-B43D-62EEA3031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68" name="Picture 2" descr="https://is.vic.lt/ris/space.png">
          <a:extLst>
            <a:ext uri="{FF2B5EF4-FFF2-40B4-BE49-F238E27FC236}">
              <a16:creationId xmlns:a16="http://schemas.microsoft.com/office/drawing/2014/main" id="{0C3CA97B-1C64-4180-8135-DE867108B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F3F8BC9B-C831-4123-8268-263DE0BCA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70" name="Picture 2" descr="https://is.vic.lt/ris/space.png">
          <a:extLst>
            <a:ext uri="{FF2B5EF4-FFF2-40B4-BE49-F238E27FC236}">
              <a16:creationId xmlns:a16="http://schemas.microsoft.com/office/drawing/2014/main" id="{FD5E3E4A-4C8B-43D5-9B5F-204781787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406D91E3-B478-4E26-8F2F-5C91CF3FA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3EA8CDE0-C9AA-4C75-B848-AD463AF32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EBA7D27E-46E6-4249-BE90-EAE0E02E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376C1D76-451A-41E6-9B44-39071AD17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EDBC5A74-512D-41FE-83B0-6B9BDD1F5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656836AD-FDE0-4575-B2D6-CD7B1D19D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F008B980-D57F-45A2-B4F5-D3CE9F7CE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7E96A724-2943-4931-94FD-94AAFD71A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CF499AE3-2593-4DBA-8C04-4D55039B6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099BCA4A-0857-40F3-9F10-B56C0ED65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99CB6BF2-0341-4636-B488-86496A6A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7377AF06-6DB2-4A6C-8348-5ACD92FC9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77880D62-CBB0-42C4-B347-33B8D38D3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765F4F65-CCC2-4B7B-9AFB-DE00F31DC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5158E654-1AC0-4D2F-9802-57F19107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0D86EE00-0174-4C09-AAC7-06F39F127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D8E62652-EED9-4394-AC7A-58F906204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id="{4068AA2A-D188-41A6-AB48-52533BF79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603571EF-E354-4719-A44D-4B3503B89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90" name="Picture 2" descr="https://is.vic.lt/ris/space.png">
          <a:extLst>
            <a:ext uri="{FF2B5EF4-FFF2-40B4-BE49-F238E27FC236}">
              <a16:creationId xmlns:a16="http://schemas.microsoft.com/office/drawing/2014/main" id="{050CEA47-705F-4FDE-B489-A69459EAB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410566F6-AACB-4BF5-B240-59268C50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61022593-9781-4D45-BB26-F91C56B39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9BB5E5E9-414B-4FC2-9ADE-C36E43E36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818FA463-E1DB-4908-8A01-CB2E583EF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92DFFB14-A94F-41C5-9E0D-A19042E2B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C8408BAE-600A-4C89-B650-AAFE7B194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A536BF8E-16C2-485D-ABDE-326A8CE88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50D3BFD2-0C51-430C-9203-B5B641C0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A003C713-EF18-4DB4-B4D3-A5670EA45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7CFA698F-0ED0-4021-B80F-15DA7625F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01" name="Picture 2" descr="https://is.vic.lt/ris/space.png">
          <a:extLst>
            <a:ext uri="{FF2B5EF4-FFF2-40B4-BE49-F238E27FC236}">
              <a16:creationId xmlns:a16="http://schemas.microsoft.com/office/drawing/2014/main" id="{79A0511D-95EE-4B8A-AF17-3AC1F405F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49001797-6A52-4965-9BB2-A68E98C5A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03" name="Picture 2" descr="https://is.vic.lt/ris/space.png">
          <a:extLst>
            <a:ext uri="{FF2B5EF4-FFF2-40B4-BE49-F238E27FC236}">
              <a16:creationId xmlns:a16="http://schemas.microsoft.com/office/drawing/2014/main" id="{D42756C1-2FBF-48CF-A36A-F17A5F92D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AB1E2EF8-B0C6-4262-8133-845938EBC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05" name="Picture 2" descr="https://is.vic.lt/ris/space.png">
          <a:extLst>
            <a:ext uri="{FF2B5EF4-FFF2-40B4-BE49-F238E27FC236}">
              <a16:creationId xmlns:a16="http://schemas.microsoft.com/office/drawing/2014/main" id="{0F1C1106-B445-48B1-B609-705D6C57C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994C0455-FB5D-4F18-91F2-74BFBD31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07" name="Picture 2" descr="https://is.vic.lt/ris/space.png">
          <a:extLst>
            <a:ext uri="{FF2B5EF4-FFF2-40B4-BE49-F238E27FC236}">
              <a16:creationId xmlns:a16="http://schemas.microsoft.com/office/drawing/2014/main" id="{174FC303-4759-4F19-B595-759958F2E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3587E04D-9358-4475-B668-C5FEB6243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09" name="Picture 2" descr="https://is.vic.lt/ris/space.png">
          <a:extLst>
            <a:ext uri="{FF2B5EF4-FFF2-40B4-BE49-F238E27FC236}">
              <a16:creationId xmlns:a16="http://schemas.microsoft.com/office/drawing/2014/main" id="{45697661-3B51-49D1-83E4-486894F19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E6866A00-1E6F-494B-BADC-149BEC886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FFAB13F3-94BF-4890-80F6-54B5703DC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E3A97120-A9F8-42AF-B87A-F131B9447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0B636303-6FDF-42A3-8334-36DCC04F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77CF8DBA-CDB2-4DEA-B162-6C75C551A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BEBCD839-E79F-4DB7-AABD-C82932BC2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53519211-40FA-4598-AB0E-E8A92DFF4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75C8FA52-F5BD-4CBD-8951-29F618AB7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0AD3ACFC-A177-431A-99BD-7F9064DBA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4A3509DD-D258-4102-B35F-1AD24BD9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0A2BC670-56F0-45C0-810A-C242A8FE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8AF0CD40-8807-4229-AACC-26D30C1EA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57D4A12F-A73C-41A9-AF23-E91B388A2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E7168FC5-5AAA-4744-AF52-0FD8FF0C9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C294E7E8-CFC6-4D29-8FCD-72388733A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4716906E-F77E-4FC6-A64D-E493DC321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2589A5B2-A585-4D3C-B894-4B18C3DA9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8CF99E33-F15E-487D-85FF-207CBDCA0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F016BB39-447A-456A-9BAF-C52837D57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E894C180-5130-473B-8CF5-121FE998B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6771A699-B85C-4337-92BE-ACD499C76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31" name="Picture 2" descr="https://is.vic.lt/ris/space.png">
          <a:extLst>
            <a:ext uri="{FF2B5EF4-FFF2-40B4-BE49-F238E27FC236}">
              <a16:creationId xmlns:a16="http://schemas.microsoft.com/office/drawing/2014/main" id="{9AD17BAF-17ED-463F-83A9-A42CB8A67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AC0F2EE3-BFC5-4187-BB38-61F04CFBA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33" name="Picture 2" descr="https://is.vic.lt/ris/space.png">
          <a:extLst>
            <a:ext uri="{FF2B5EF4-FFF2-40B4-BE49-F238E27FC236}">
              <a16:creationId xmlns:a16="http://schemas.microsoft.com/office/drawing/2014/main" id="{9F605411-0A30-44FD-9853-E1CC8F243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97EACD7D-2881-488D-8963-1803EBB6F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35" name="Picture 2" descr="https://is.vic.lt/ris/space.png">
          <a:extLst>
            <a:ext uri="{FF2B5EF4-FFF2-40B4-BE49-F238E27FC236}">
              <a16:creationId xmlns:a16="http://schemas.microsoft.com/office/drawing/2014/main" id="{E83FD5C6-D302-4288-909D-9B1D8CB13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DB53FE7A-78DE-4B15-B7B5-9A9BE1F07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37" name="Picture 2" descr="https://is.vic.lt/ris/space.png">
          <a:extLst>
            <a:ext uri="{FF2B5EF4-FFF2-40B4-BE49-F238E27FC236}">
              <a16:creationId xmlns:a16="http://schemas.microsoft.com/office/drawing/2014/main" id="{109EB8DF-B7A8-4799-8650-E929451D4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8D44F74C-EAC5-4E5E-AECB-33E644CBE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39" name="Picture 2" descr="https://is.vic.lt/ris/space.png">
          <a:extLst>
            <a:ext uri="{FF2B5EF4-FFF2-40B4-BE49-F238E27FC236}">
              <a16:creationId xmlns:a16="http://schemas.microsoft.com/office/drawing/2014/main" id="{2A030BCD-D80D-4181-A715-2DE40B155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4C7E27BC-BD1E-4E57-A769-5219540A3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41" name="Picture 2" descr="https://is.vic.lt/ris/space.png">
          <a:extLst>
            <a:ext uri="{FF2B5EF4-FFF2-40B4-BE49-F238E27FC236}">
              <a16:creationId xmlns:a16="http://schemas.microsoft.com/office/drawing/2014/main" id="{F1459433-8411-41D8-8453-C0A301F52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ED4C84E0-3B8C-45DB-AB04-14A133C39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43" name="Picture 2" descr="https://is.vic.lt/ris/space.png">
          <a:extLst>
            <a:ext uri="{FF2B5EF4-FFF2-40B4-BE49-F238E27FC236}">
              <a16:creationId xmlns:a16="http://schemas.microsoft.com/office/drawing/2014/main" id="{3D6198DC-9D43-4131-AECE-3E169723F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6BA2E4E3-ABD0-4781-9DE1-8C09ED143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45" name="Picture 2" descr="https://is.vic.lt/ris/space.png">
          <a:extLst>
            <a:ext uri="{FF2B5EF4-FFF2-40B4-BE49-F238E27FC236}">
              <a16:creationId xmlns:a16="http://schemas.microsoft.com/office/drawing/2014/main" id="{37A5A728-7CA6-415E-8F3A-ECD4764FE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6A077D89-E91F-49B8-9618-9282E1431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90EDD1A6-8B07-419B-9F01-61E80B68B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61345DB8-3741-44BD-A3F0-B3AB34D65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2E25B09E-724E-4F5F-9D21-AC59151B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C38CF61B-FAEC-4D85-9148-48AED51F4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56788110-7E10-4E97-B8AA-A21F35642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00447E25-36DD-499F-9110-6DFC8B353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1449518B-69F0-4091-8133-EB7361A60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9CDBE160-780A-41EE-BAB8-E09E9D6FB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46A7FBB7-2B34-4A3D-B62B-AEB1397AB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40DE6C83-FB91-45C6-B620-82220F5BF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DDD978E1-3CEB-45E4-A33D-479F85B44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06BBEC8B-BDA9-4AA9-B519-9F6E747B6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5AFCCA2C-76BA-4D2C-9152-349B47D3A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857D6807-28CF-49FD-B94F-87C629C92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B95A885B-33DE-4C5B-81C7-D5CEFB2B9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B2E6E44D-B2B6-42EE-8BBC-68CE862E3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63" name="Picture 2" descr="https://is.vic.lt/ris/space.png">
          <a:extLst>
            <a:ext uri="{FF2B5EF4-FFF2-40B4-BE49-F238E27FC236}">
              <a16:creationId xmlns:a16="http://schemas.microsoft.com/office/drawing/2014/main" id="{04501029-36F6-4FB2-8A0A-F1A924BB5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B9FF62D7-0C4D-46B1-96D9-93D4DE938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65" name="Picture 2" descr="https://is.vic.lt/ris/space.png">
          <a:extLst>
            <a:ext uri="{FF2B5EF4-FFF2-40B4-BE49-F238E27FC236}">
              <a16:creationId xmlns:a16="http://schemas.microsoft.com/office/drawing/2014/main" id="{A879E19A-5D33-48BB-8466-D83807AFB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EAC66E60-05EB-41DD-B59D-88632B383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05643822-C7CD-4AC1-9B55-4838EA4DB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93616DFE-5D79-499D-BBF6-3A7023FF7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5DBD4C37-868C-47AD-8836-5EA90920B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D335E116-E92E-4E98-AF0D-6FA2CA764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569FECC9-F9B0-4D80-B8E3-DCD3683E1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E8AA78C3-4950-41CD-813A-3B5B31A6E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915A8449-BAE2-4453-A5B3-348D3607E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A2B55145-06AA-47FC-9588-7A6D518C2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BDC97624-AD11-4538-BE16-4442237EA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1D09004D-BD01-4A6A-B912-4E53EBB1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AFFA60A0-47D7-4662-985A-5A9A3C48B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114DB875-CE05-4EDD-B7A6-F2F2D1665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CE719442-9BEB-4A46-82EC-940C0A7AA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AFEADB04-CC7D-4B31-BE06-CA4AD3292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D3C6ADE8-5867-4CA0-8937-46277E5C0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0944FC64-9D0D-4DD0-963A-3347186AE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726E346D-F9FF-4B98-AFEE-256D93242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0E63F2FD-58B6-4178-BBE3-2C13B9838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A37A2578-7728-4624-9A84-CD9B48AB4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64966E28-6F9F-4E18-9E2A-99D0AAD5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87" name="Picture 2" descr="https://is.vic.lt/ris/space.png">
          <a:extLst>
            <a:ext uri="{FF2B5EF4-FFF2-40B4-BE49-F238E27FC236}">
              <a16:creationId xmlns:a16="http://schemas.microsoft.com/office/drawing/2014/main" id="{908A1B15-AF5D-4E70-94CB-FCDDAA560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06B1108F-E91C-43C4-B76A-1EF415C30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89" name="Picture 2" descr="https://is.vic.lt/ris/space.png">
          <a:extLst>
            <a:ext uri="{FF2B5EF4-FFF2-40B4-BE49-F238E27FC236}">
              <a16:creationId xmlns:a16="http://schemas.microsoft.com/office/drawing/2014/main" id="{335D09A2-C1D1-4E80-8C17-B25269913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AF981143-F8A2-43A5-84E9-268E8F994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91" name="Picture 2" descr="https://is.vic.lt/ris/space.png">
          <a:extLst>
            <a:ext uri="{FF2B5EF4-FFF2-40B4-BE49-F238E27FC236}">
              <a16:creationId xmlns:a16="http://schemas.microsoft.com/office/drawing/2014/main" id="{82C8B915-6F36-44D8-97CA-C820F7498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CE356F19-08DE-461A-BFF5-9A04FA375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93" name="Picture 2" descr="https://is.vic.lt/ris/space.png">
          <a:extLst>
            <a:ext uri="{FF2B5EF4-FFF2-40B4-BE49-F238E27FC236}">
              <a16:creationId xmlns:a16="http://schemas.microsoft.com/office/drawing/2014/main" id="{077BE264-4DE6-4848-8E22-67CED60C5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CE20583B-9AD9-45E1-BE02-B0137CB02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95" name="Picture 2" descr="https://is.vic.lt/ris/space.png">
          <a:extLst>
            <a:ext uri="{FF2B5EF4-FFF2-40B4-BE49-F238E27FC236}">
              <a16:creationId xmlns:a16="http://schemas.microsoft.com/office/drawing/2014/main" id="{1AF845F7-C7A0-4243-96E8-3DFC5E125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7BD7A8DB-D455-4348-B242-422277728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97" name="Picture 2" descr="https://is.vic.lt/ris/space.png">
          <a:extLst>
            <a:ext uri="{FF2B5EF4-FFF2-40B4-BE49-F238E27FC236}">
              <a16:creationId xmlns:a16="http://schemas.microsoft.com/office/drawing/2014/main" id="{AC845569-2507-4EBD-AAF7-EB2761ECA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49202A38-1084-4852-A28E-5665CBFA4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8DD3E7F0-5F6F-4E13-9DC1-60967B4EE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65BA3463-8831-428D-BF9D-E0F5C0D36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D78E0482-D58C-4780-89CD-ECA9B343E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BE958721-5766-4F93-803C-BC48C95C4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32959560-1C2C-41E0-A417-2FE1FD59D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7A152B3B-38CF-4C21-9631-12A038611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6FADE765-6977-4AED-B2D4-A48A2440B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079A9585-EF5F-47BC-B224-7A4B23AD3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34426D36-8B20-4F92-9D7E-9ED036D94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AFCDBBD6-E79F-46F0-8941-BACB81C33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F827A492-68D3-43B0-9888-333164B7B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E8827F99-4536-477A-8598-56F9F0790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BBBDEE4C-8714-4DD4-9FEE-8466CC315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4F94470F-8AF0-4B61-BA07-68A33BC51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7048B9D0-C310-4E27-8DC0-5BA5EACFE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FB024021-A6C9-49DB-866C-EF8C6FA78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673676CE-2996-43C7-BB89-24BC218A4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8A0E198F-C5EC-4693-A873-F2EF229E8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82EB2CA5-A935-4D93-9A9B-98491BEF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B2C4D3A7-DEE1-4AC7-AFE2-4C760FB7F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5D8E403A-22E0-4364-B94F-A1CA1DA66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29274161-C88C-4D62-B793-6243D2378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C1C075A0-48B1-460C-BC3B-A7144F99E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BD142550-E2CD-4CD0-B773-B5371F830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EE3C1ECB-ECA2-4484-B2B1-A9F6D2A2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5C6F2B85-802B-44D6-82D9-0CEFE9D81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45F03AC1-B50E-4DBA-B621-C75F55A84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AFC31BEF-4F23-4857-AB16-1381AF8A8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79394778-7E11-4DB9-B2D7-63BBB796B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6600E600-AC47-45D9-A6FF-54C78CBCB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B31FA957-2328-4619-A526-FB7C526A0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6D54E4FD-818A-46CB-96B1-2EF385F63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3A0546EC-C6F6-4E99-BDAE-E34FF5866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E26BC0CB-BE36-4A0C-8D5D-2E59D0DAD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98FFEE0D-9380-48CD-89A7-FB2CC1186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E7510E2A-1C07-428C-9042-492B9A6E4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FD4903B3-FDC5-47B4-A9C0-350146843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16E1D1C7-25BE-4B67-995D-F33A128B4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169258A8-5159-4D99-BFEA-5CBA5AFEB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F4AC773C-9540-4A74-9B47-8B570CB5C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2444ADEE-31C5-4CD4-BD5D-58AC1899D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3692B-18A2-4E2E-93B8-275833DC783F}">
  <dimension ref="A3:M30"/>
  <sheetViews>
    <sheetView showGridLines="0" tabSelected="1" workbookViewId="0">
      <selection activeCell="P19" sqref="P19"/>
    </sheetView>
  </sheetViews>
  <sheetFormatPr defaultRowHeight="15" x14ac:dyDescent="0.25"/>
  <cols>
    <col min="1" max="1" width="18.28515625" style="1" customWidth="1"/>
    <col min="2" max="5" width="12" style="1" customWidth="1"/>
    <col min="6" max="7" width="8.85546875" style="1" customWidth="1"/>
    <col min="8" max="11" width="12" style="1" customWidth="1"/>
    <col min="12" max="13" width="8.85546875" style="1" customWidth="1"/>
    <col min="14" max="16384" width="9.140625" style="1"/>
  </cols>
  <sheetData>
    <row r="3" spans="1:13" x14ac:dyDescent="0.25">
      <c r="B3" s="2" t="s">
        <v>0</v>
      </c>
    </row>
    <row r="6" spans="1:13" x14ac:dyDescent="0.25">
      <c r="A6" s="40"/>
      <c r="B6" s="42" t="s">
        <v>1</v>
      </c>
      <c r="C6" s="43"/>
      <c r="D6" s="43"/>
      <c r="E6" s="44"/>
      <c r="F6" s="45" t="s">
        <v>2</v>
      </c>
      <c r="G6" s="46"/>
      <c r="H6" s="43" t="s">
        <v>3</v>
      </c>
      <c r="I6" s="43"/>
      <c r="J6" s="43"/>
      <c r="K6" s="44"/>
      <c r="L6" s="45" t="s">
        <v>2</v>
      </c>
      <c r="M6" s="47"/>
    </row>
    <row r="7" spans="1:13" x14ac:dyDescent="0.25">
      <c r="A7" s="40"/>
      <c r="B7" s="3">
        <v>2020</v>
      </c>
      <c r="C7" s="48">
        <v>2021</v>
      </c>
      <c r="D7" s="48"/>
      <c r="E7" s="49"/>
      <c r="F7" s="50" t="s">
        <v>4</v>
      </c>
      <c r="G7" s="52" t="s">
        <v>5</v>
      </c>
      <c r="H7" s="3">
        <v>2020</v>
      </c>
      <c r="I7" s="48">
        <v>2021</v>
      </c>
      <c r="J7" s="48"/>
      <c r="K7" s="49"/>
      <c r="L7" s="50" t="s">
        <v>4</v>
      </c>
      <c r="M7" s="38" t="s">
        <v>5</v>
      </c>
    </row>
    <row r="8" spans="1:13" x14ac:dyDescent="0.25">
      <c r="A8" s="41"/>
      <c r="B8" s="4" t="s">
        <v>6</v>
      </c>
      <c r="C8" s="4" t="s">
        <v>7</v>
      </c>
      <c r="D8" s="4" t="s">
        <v>8</v>
      </c>
      <c r="E8" s="4" t="s">
        <v>6</v>
      </c>
      <c r="F8" s="51"/>
      <c r="G8" s="53"/>
      <c r="H8" s="4" t="s">
        <v>6</v>
      </c>
      <c r="I8" s="4" t="s">
        <v>7</v>
      </c>
      <c r="J8" s="4" t="s">
        <v>8</v>
      </c>
      <c r="K8" s="4" t="s">
        <v>6</v>
      </c>
      <c r="L8" s="51"/>
      <c r="M8" s="39"/>
    </row>
    <row r="9" spans="1:13" x14ac:dyDescent="0.25">
      <c r="A9" s="5" t="s">
        <v>9</v>
      </c>
      <c r="B9" s="6">
        <v>4298.7060000000001</v>
      </c>
      <c r="C9" s="7">
        <v>4027.1390000000001</v>
      </c>
      <c r="D9" s="7">
        <v>3877.8229999999999</v>
      </c>
      <c r="E9" s="7">
        <v>4000.1060000000002</v>
      </c>
      <c r="F9" s="8">
        <f>((E9*100)/D9)-100</f>
        <v>3.1533930249008364</v>
      </c>
      <c r="G9" s="9">
        <f>((E9*100)/B9)-100</f>
        <v>-6.9462763910813976</v>
      </c>
      <c r="H9" s="6">
        <v>945.15899999999999</v>
      </c>
      <c r="I9" s="7">
        <v>962.17499999999995</v>
      </c>
      <c r="J9" s="7">
        <v>966.81700000000001</v>
      </c>
      <c r="K9" s="7">
        <v>957.79700000000003</v>
      </c>
      <c r="L9" s="8">
        <f>((K9*100)/J9)-100</f>
        <v>-0.93295835716584463</v>
      </c>
      <c r="M9" s="8">
        <f>((K9*100)/H9)-100</f>
        <v>1.3371295200066839</v>
      </c>
    </row>
    <row r="10" spans="1:13" x14ac:dyDescent="0.25">
      <c r="A10" s="10" t="s">
        <v>10</v>
      </c>
      <c r="B10" s="11">
        <v>2916.9520000000002</v>
      </c>
      <c r="C10" s="12">
        <v>2776.4940000000001</v>
      </c>
      <c r="D10" s="12">
        <v>2663.6970000000001</v>
      </c>
      <c r="E10" s="12">
        <v>2705.0659999999998</v>
      </c>
      <c r="F10" s="13">
        <f t="shared" ref="F10:F25" si="0">((E10*100)/D10)-100</f>
        <v>1.553067034276026</v>
      </c>
      <c r="G10" s="14">
        <f t="shared" ref="G10:G25" si="1">((E10*100)/B10)-100</f>
        <v>-7.263952235072793</v>
      </c>
      <c r="H10" s="11">
        <v>950.35799999999995</v>
      </c>
      <c r="I10" s="12">
        <v>969.92499999999995</v>
      </c>
      <c r="J10" s="12">
        <v>973.84500000000003</v>
      </c>
      <c r="K10" s="12">
        <v>963.66300000000001</v>
      </c>
      <c r="L10" s="13">
        <f t="shared" ref="L10:L25" si="2">((K10*100)/J10)-100</f>
        <v>-1.0455462624955771</v>
      </c>
      <c r="M10" s="13">
        <f t="shared" ref="M10:M25" si="3">((K10*100)/H10)-100</f>
        <v>1.3999987373179437</v>
      </c>
    </row>
    <row r="11" spans="1:13" x14ac:dyDescent="0.25">
      <c r="A11" s="15" t="s">
        <v>11</v>
      </c>
      <c r="B11" s="16">
        <v>2408.8710000000001</v>
      </c>
      <c r="C11" s="17">
        <v>2211.5410000000002</v>
      </c>
      <c r="D11" s="17">
        <v>2120.3130000000001</v>
      </c>
      <c r="E11" s="17">
        <v>2155.87</v>
      </c>
      <c r="F11" s="18">
        <f t="shared" si="0"/>
        <v>1.676969390839929</v>
      </c>
      <c r="G11" s="19">
        <f t="shared" si="1"/>
        <v>-10.502887037122377</v>
      </c>
      <c r="H11" s="16">
        <v>870.25699999999995</v>
      </c>
      <c r="I11" s="17">
        <v>882.77300000000002</v>
      </c>
      <c r="J11" s="17">
        <v>884.08</v>
      </c>
      <c r="K11" s="17">
        <v>878.83299999999997</v>
      </c>
      <c r="L11" s="18">
        <f t="shared" si="2"/>
        <v>-0.59349832594335794</v>
      </c>
      <c r="M11" s="18">
        <f t="shared" si="3"/>
        <v>0.98545602046293368</v>
      </c>
    </row>
    <row r="12" spans="1:13" x14ac:dyDescent="0.25">
      <c r="A12" s="20" t="s">
        <v>12</v>
      </c>
      <c r="B12" s="21">
        <v>508.08100000000002</v>
      </c>
      <c r="C12" s="22">
        <v>564.95299999999997</v>
      </c>
      <c r="D12" s="22">
        <v>543.38400000000001</v>
      </c>
      <c r="E12" s="22">
        <v>549.19600000000003</v>
      </c>
      <c r="F12" s="23">
        <f t="shared" si="0"/>
        <v>1.0695935102984322</v>
      </c>
      <c r="G12" s="24">
        <f t="shared" si="1"/>
        <v>8.092213643100223</v>
      </c>
      <c r="H12" s="21">
        <v>1330.124</v>
      </c>
      <c r="I12" s="22">
        <v>1311.086</v>
      </c>
      <c r="J12" s="22">
        <v>1324.1110000000001</v>
      </c>
      <c r="K12" s="22">
        <v>1296.663</v>
      </c>
      <c r="L12" s="23">
        <f t="shared" si="2"/>
        <v>-2.0729379938691039</v>
      </c>
      <c r="M12" s="23">
        <f t="shared" si="3"/>
        <v>-2.5156301217029409</v>
      </c>
    </row>
    <row r="13" spans="1:13" x14ac:dyDescent="0.25">
      <c r="A13" s="10" t="s">
        <v>13</v>
      </c>
      <c r="B13" s="11">
        <v>1381.7539999999999</v>
      </c>
      <c r="C13" s="12">
        <v>1250.645</v>
      </c>
      <c r="D13" s="12">
        <v>1214.126</v>
      </c>
      <c r="E13" s="12">
        <v>1295.04</v>
      </c>
      <c r="F13" s="13">
        <f t="shared" si="0"/>
        <v>6.6643824446556579</v>
      </c>
      <c r="G13" s="14">
        <f t="shared" si="1"/>
        <v>-6.2756467504345892</v>
      </c>
      <c r="H13" s="11">
        <v>934.18499999999995</v>
      </c>
      <c r="I13" s="12">
        <v>944.971</v>
      </c>
      <c r="J13" s="12">
        <v>951.40099999999995</v>
      </c>
      <c r="K13" s="12">
        <v>945.54399999999998</v>
      </c>
      <c r="L13" s="13">
        <f t="shared" si="2"/>
        <v>-0.61561844059444581</v>
      </c>
      <c r="M13" s="13">
        <f t="shared" si="3"/>
        <v>1.21592618164496</v>
      </c>
    </row>
    <row r="14" spans="1:13" x14ac:dyDescent="0.25">
      <c r="A14" s="15" t="s">
        <v>11</v>
      </c>
      <c r="B14" s="16">
        <v>1099.7090000000001</v>
      </c>
      <c r="C14" s="17">
        <v>964.25900000000001</v>
      </c>
      <c r="D14" s="17">
        <v>948.88199999999995</v>
      </c>
      <c r="E14" s="17">
        <v>1007.35</v>
      </c>
      <c r="F14" s="18">
        <f t="shared" si="0"/>
        <v>6.1617777552951907</v>
      </c>
      <c r="G14" s="19">
        <f t="shared" si="1"/>
        <v>-8.3984945108205977</v>
      </c>
      <c r="H14" s="16">
        <v>892.63099999999997</v>
      </c>
      <c r="I14" s="17">
        <v>903.49099999999999</v>
      </c>
      <c r="J14" s="17">
        <v>908.923</v>
      </c>
      <c r="K14" s="17">
        <v>909.44399999999996</v>
      </c>
      <c r="L14" s="18">
        <f t="shared" si="2"/>
        <v>5.7320587112428711E-2</v>
      </c>
      <c r="M14" s="18">
        <f t="shared" si="3"/>
        <v>1.8835330612537575</v>
      </c>
    </row>
    <row r="15" spans="1:13" x14ac:dyDescent="0.25">
      <c r="A15" s="20" t="s">
        <v>12</v>
      </c>
      <c r="B15" s="21">
        <v>282.04500000000002</v>
      </c>
      <c r="C15" s="22">
        <v>286.38600000000002</v>
      </c>
      <c r="D15" s="22">
        <v>265.24400000000003</v>
      </c>
      <c r="E15" s="22">
        <v>287.69</v>
      </c>
      <c r="F15" s="23">
        <f t="shared" si="0"/>
        <v>8.4623968873942346</v>
      </c>
      <c r="G15" s="24">
        <f t="shared" si="1"/>
        <v>2.001453668740794</v>
      </c>
      <c r="H15" s="21">
        <v>1096.2059999999999</v>
      </c>
      <c r="I15" s="22">
        <v>1084.634</v>
      </c>
      <c r="J15" s="22">
        <v>1103.3610000000001</v>
      </c>
      <c r="K15" s="22">
        <v>1071.9490000000001</v>
      </c>
      <c r="L15" s="23">
        <f t="shared" si="2"/>
        <v>-2.8469376749767292</v>
      </c>
      <c r="M15" s="23">
        <f t="shared" si="3"/>
        <v>-2.2128140148840458</v>
      </c>
    </row>
    <row r="16" spans="1:13" x14ac:dyDescent="0.25">
      <c r="A16" s="25" t="s">
        <v>14</v>
      </c>
      <c r="B16" s="26">
        <v>4018.248</v>
      </c>
      <c r="C16" s="27">
        <v>3822.9549999999999</v>
      </c>
      <c r="D16" s="27">
        <v>3691.7959999999998</v>
      </c>
      <c r="E16" s="27">
        <v>3798.11</v>
      </c>
      <c r="F16" s="28">
        <f t="shared" si="0"/>
        <v>2.8797365834948607</v>
      </c>
      <c r="G16" s="29">
        <f t="shared" si="1"/>
        <v>-5.4784572778982294</v>
      </c>
      <c r="H16" s="26">
        <v>1002.357</v>
      </c>
      <c r="I16" s="27">
        <v>1033.9159999999999</v>
      </c>
      <c r="J16" s="27">
        <v>1024.9970000000001</v>
      </c>
      <c r="K16" s="27">
        <v>1051.7180000000001</v>
      </c>
      <c r="L16" s="28">
        <f t="shared" si="2"/>
        <v>2.6069344593203709</v>
      </c>
      <c r="M16" s="28">
        <f t="shared" si="3"/>
        <v>4.9244929700695508</v>
      </c>
    </row>
    <row r="17" spans="1:13" x14ac:dyDescent="0.25">
      <c r="A17" s="10" t="s">
        <v>15</v>
      </c>
      <c r="B17" s="11">
        <v>1909.4849999999999</v>
      </c>
      <c r="C17" s="12">
        <v>1782.107</v>
      </c>
      <c r="D17" s="12">
        <v>1707.9059999999999</v>
      </c>
      <c r="E17" s="12">
        <v>1772.3130000000001</v>
      </c>
      <c r="F17" s="13">
        <f t="shared" si="0"/>
        <v>3.7711091828238921</v>
      </c>
      <c r="G17" s="14">
        <f t="shared" si="1"/>
        <v>-7.1837170755465394</v>
      </c>
      <c r="H17" s="11">
        <v>836.60500000000002</v>
      </c>
      <c r="I17" s="12">
        <v>848.43399999999997</v>
      </c>
      <c r="J17" s="12">
        <v>850.80499999999995</v>
      </c>
      <c r="K17" s="12">
        <v>851.44299999999998</v>
      </c>
      <c r="L17" s="13">
        <f t="shared" si="2"/>
        <v>7.4987805666410168E-2</v>
      </c>
      <c r="M17" s="13">
        <f t="shared" si="3"/>
        <v>1.773596858732617</v>
      </c>
    </row>
    <row r="18" spans="1:13" x14ac:dyDescent="0.25">
      <c r="A18" s="15" t="s">
        <v>11</v>
      </c>
      <c r="B18" s="16">
        <v>1875.7370000000001</v>
      </c>
      <c r="C18" s="17">
        <v>1748.7270000000001</v>
      </c>
      <c r="D18" s="17">
        <v>1672.634</v>
      </c>
      <c r="E18" s="17">
        <v>1736.7449999999999</v>
      </c>
      <c r="F18" s="18">
        <f t="shared" si="0"/>
        <v>3.8329365539621989</v>
      </c>
      <c r="G18" s="19">
        <f t="shared" si="1"/>
        <v>-7.4099940450073802</v>
      </c>
      <c r="H18" s="16">
        <v>832.67399999999998</v>
      </c>
      <c r="I18" s="17">
        <v>844.64499999999998</v>
      </c>
      <c r="J18" s="17">
        <v>848.54700000000003</v>
      </c>
      <c r="K18" s="17">
        <v>848.75599999999997</v>
      </c>
      <c r="L18" s="18">
        <f t="shared" si="2"/>
        <v>2.4630338684815456E-2</v>
      </c>
      <c r="M18" s="18">
        <f t="shared" si="3"/>
        <v>1.9313680984394779</v>
      </c>
    </row>
    <row r="19" spans="1:13" x14ac:dyDescent="0.25">
      <c r="A19" s="20" t="s">
        <v>12</v>
      </c>
      <c r="B19" s="21">
        <v>33.747999999999998</v>
      </c>
      <c r="C19" s="22">
        <v>33.380000000000003</v>
      </c>
      <c r="D19" s="22">
        <v>35.271999999999998</v>
      </c>
      <c r="E19" s="22">
        <v>35.567999999999998</v>
      </c>
      <c r="F19" s="23">
        <f t="shared" si="0"/>
        <v>0.83919256067134995</v>
      </c>
      <c r="G19" s="24">
        <f t="shared" si="1"/>
        <v>5.3929121725731903</v>
      </c>
      <c r="H19" s="21">
        <v>1055.1089999999999</v>
      </c>
      <c r="I19" s="22">
        <v>1046.9390000000001</v>
      </c>
      <c r="J19" s="22">
        <v>957.87400000000002</v>
      </c>
      <c r="K19" s="22">
        <v>982.64800000000002</v>
      </c>
      <c r="L19" s="23">
        <f t="shared" si="2"/>
        <v>2.586352693569296</v>
      </c>
      <c r="M19" s="23">
        <f t="shared" si="3"/>
        <v>-6.8676316854467103</v>
      </c>
    </row>
    <row r="20" spans="1:13" x14ac:dyDescent="0.25">
      <c r="A20" s="10" t="s">
        <v>16</v>
      </c>
      <c r="B20" s="11">
        <v>1449.32</v>
      </c>
      <c r="C20" s="12">
        <v>1409.135</v>
      </c>
      <c r="D20" s="12">
        <v>1370.759</v>
      </c>
      <c r="E20" s="12">
        <v>1354.8030000000001</v>
      </c>
      <c r="F20" s="13">
        <f t="shared" si="0"/>
        <v>-1.1640266450922354</v>
      </c>
      <c r="G20" s="14">
        <f t="shared" si="1"/>
        <v>-6.5214721386581118</v>
      </c>
      <c r="H20" s="11">
        <v>1057.085</v>
      </c>
      <c r="I20" s="12">
        <v>1110.6990000000001</v>
      </c>
      <c r="J20" s="12">
        <v>1092.126</v>
      </c>
      <c r="K20" s="12">
        <v>1127.675</v>
      </c>
      <c r="L20" s="13">
        <f t="shared" si="2"/>
        <v>3.2550273503240561</v>
      </c>
      <c r="M20" s="13">
        <f t="shared" si="3"/>
        <v>6.6777979065070383</v>
      </c>
    </row>
    <row r="21" spans="1:13" x14ac:dyDescent="0.25">
      <c r="A21" s="15" t="s">
        <v>11</v>
      </c>
      <c r="B21" s="16">
        <v>974.70699999999999</v>
      </c>
      <c r="C21" s="17">
        <v>902.96</v>
      </c>
      <c r="D21" s="17">
        <v>884.84</v>
      </c>
      <c r="E21" s="17">
        <v>905.79899999999998</v>
      </c>
      <c r="F21" s="18">
        <f t="shared" si="0"/>
        <v>2.3686768229284354</v>
      </c>
      <c r="G21" s="19">
        <f t="shared" si="1"/>
        <v>-7.0696116884356002</v>
      </c>
      <c r="H21" s="16">
        <v>1011.509</v>
      </c>
      <c r="I21" s="17">
        <v>1057.405</v>
      </c>
      <c r="J21" s="17">
        <v>1031.624</v>
      </c>
      <c r="K21" s="17">
        <v>1079.1849999999999</v>
      </c>
      <c r="L21" s="18">
        <f t="shared" si="2"/>
        <v>4.6103037540809453</v>
      </c>
      <c r="M21" s="18">
        <f t="shared" si="3"/>
        <v>6.690597908669119</v>
      </c>
    </row>
    <row r="22" spans="1:13" x14ac:dyDescent="0.25">
      <c r="A22" s="20" t="s">
        <v>12</v>
      </c>
      <c r="B22" s="21">
        <v>474.613</v>
      </c>
      <c r="C22" s="22">
        <v>506.17500000000001</v>
      </c>
      <c r="D22" s="22">
        <v>485.91899999999998</v>
      </c>
      <c r="E22" s="22">
        <v>449.00400000000002</v>
      </c>
      <c r="F22" s="23">
        <f t="shared" si="0"/>
        <v>-7.5969451698739903</v>
      </c>
      <c r="G22" s="24">
        <f t="shared" si="1"/>
        <v>-5.3957645492222071</v>
      </c>
      <c r="H22" s="21">
        <v>1150.684</v>
      </c>
      <c r="I22" s="22">
        <v>1205.769</v>
      </c>
      <c r="J22" s="22">
        <v>1202.298</v>
      </c>
      <c r="K22" s="22">
        <v>1225.4960000000001</v>
      </c>
      <c r="L22" s="23">
        <f t="shared" si="2"/>
        <v>1.9294717283069645</v>
      </c>
      <c r="M22" s="23">
        <f t="shared" si="3"/>
        <v>6.5015243107577874</v>
      </c>
    </row>
    <row r="23" spans="1:13" x14ac:dyDescent="0.25">
      <c r="A23" s="10" t="s">
        <v>17</v>
      </c>
      <c r="B23" s="11">
        <v>659.44299999999998</v>
      </c>
      <c r="C23" s="12">
        <v>631.71299999999997</v>
      </c>
      <c r="D23" s="12">
        <v>613.13099999999997</v>
      </c>
      <c r="E23" s="12">
        <v>670.99400000000003</v>
      </c>
      <c r="F23" s="13">
        <f t="shared" si="0"/>
        <v>9.4372980651769609</v>
      </c>
      <c r="G23" s="14">
        <f t="shared" si="1"/>
        <v>1.7516297845302944</v>
      </c>
      <c r="H23" s="11">
        <v>1362.0250000000001</v>
      </c>
      <c r="I23" s="12">
        <v>1385.9</v>
      </c>
      <c r="J23" s="12">
        <v>1360.1379999999999</v>
      </c>
      <c r="K23" s="12">
        <v>1427.3430000000001</v>
      </c>
      <c r="L23" s="13">
        <f t="shared" si="2"/>
        <v>4.9410427471330252</v>
      </c>
      <c r="M23" s="13">
        <f t="shared" si="3"/>
        <v>4.7956535305886518</v>
      </c>
    </row>
    <row r="24" spans="1:13" x14ac:dyDescent="0.25">
      <c r="A24" s="15" t="s">
        <v>11</v>
      </c>
      <c r="B24" s="16">
        <v>462.13400000000001</v>
      </c>
      <c r="C24" s="17">
        <v>420.36799999999999</v>
      </c>
      <c r="D24" s="17">
        <v>415.69099999999997</v>
      </c>
      <c r="E24" s="17">
        <v>448.31400000000002</v>
      </c>
      <c r="F24" s="18">
        <f t="shared" si="0"/>
        <v>7.8478966347599624</v>
      </c>
      <c r="G24" s="19">
        <f t="shared" si="1"/>
        <v>-2.9904746242431912</v>
      </c>
      <c r="H24" s="16">
        <v>1176.9069999999999</v>
      </c>
      <c r="I24" s="17">
        <v>1179.422</v>
      </c>
      <c r="J24" s="17">
        <v>1185.5730000000001</v>
      </c>
      <c r="K24" s="17">
        <v>1232.9970000000001</v>
      </c>
      <c r="L24" s="18">
        <f t="shared" si="2"/>
        <v>4.0000910951919479</v>
      </c>
      <c r="M24" s="18">
        <f t="shared" si="3"/>
        <v>4.765882096036492</v>
      </c>
    </row>
    <row r="25" spans="1:13" x14ac:dyDescent="0.25">
      <c r="A25" s="30" t="s">
        <v>12</v>
      </c>
      <c r="B25" s="31">
        <v>197.309</v>
      </c>
      <c r="C25" s="32">
        <v>211.345</v>
      </c>
      <c r="D25" s="32">
        <v>197.44</v>
      </c>
      <c r="E25" s="32">
        <v>222.68</v>
      </c>
      <c r="F25" s="33">
        <f t="shared" si="0"/>
        <v>12.783630470016206</v>
      </c>
      <c r="G25" s="34">
        <f t="shared" si="1"/>
        <v>12.858511269126097</v>
      </c>
      <c r="H25" s="31">
        <v>1795.6079999999999</v>
      </c>
      <c r="I25" s="32">
        <v>1796.5889999999999</v>
      </c>
      <c r="J25" s="32">
        <v>1727.6669999999999</v>
      </c>
      <c r="K25" s="32">
        <v>1818.615</v>
      </c>
      <c r="L25" s="33">
        <f t="shared" si="2"/>
        <v>5.2642089013681499</v>
      </c>
      <c r="M25" s="33">
        <f t="shared" si="3"/>
        <v>1.2812930216394705</v>
      </c>
    </row>
    <row r="26" spans="1:13" x14ac:dyDescent="0.25">
      <c r="A26" s="35"/>
      <c r="B26" s="35"/>
      <c r="C26" s="35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3" x14ac:dyDescent="0.25">
      <c r="A27" s="37" t="s">
        <v>18</v>
      </c>
    </row>
    <row r="28" spans="1:13" x14ac:dyDescent="0.25">
      <c r="A28" s="37" t="s">
        <v>19</v>
      </c>
    </row>
    <row r="30" spans="1:13" x14ac:dyDescent="0.25">
      <c r="K30" s="1" t="s">
        <v>20</v>
      </c>
    </row>
  </sheetData>
  <mergeCells count="11">
    <mergeCell ref="M7:M8"/>
    <mergeCell ref="A6:A8"/>
    <mergeCell ref="B6:E6"/>
    <mergeCell ref="F6:G6"/>
    <mergeCell ref="H6:K6"/>
    <mergeCell ref="L6:M6"/>
    <mergeCell ref="C7:E7"/>
    <mergeCell ref="F7:F8"/>
    <mergeCell ref="G7:G8"/>
    <mergeCell ref="I7:K7"/>
    <mergeCell ref="L7:L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2021-06-21T11:17:45Z</dcterms:created>
  <dcterms:modified xsi:type="dcterms:W3CDTF">2021-06-23T06:09:04Z</dcterms:modified>
</cp:coreProperties>
</file>