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sausis\"/>
    </mc:Choice>
  </mc:AlternateContent>
  <xr:revisionPtr revIDLastSave="0" documentId="13_ncr:1_{F4855E78-EA68-4026-9849-605D0EF41AF3}" xr6:coauthVersionLast="47" xr6:coauthVersionMax="47" xr10:uidLastSave="{00000000-0000-0000-0000-000000000000}"/>
  <bookViews>
    <workbookView xWindow="-120" yWindow="-120" windowWidth="29040" windowHeight="17640" xr2:uid="{5F12F286-F9E0-4AB3-A110-6EFC9FE8878B}"/>
  </bookViews>
  <sheets>
    <sheet name="Kaino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M58" i="1"/>
  <c r="L58" i="1"/>
  <c r="K58" i="1"/>
  <c r="J58" i="1"/>
  <c r="I58" i="1"/>
  <c r="H58" i="1"/>
  <c r="G58" i="1"/>
  <c r="F58" i="1"/>
  <c r="E58" i="1"/>
  <c r="D58" i="1"/>
  <c r="C58" i="1"/>
  <c r="B58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<sst xmlns="http://schemas.openxmlformats.org/spreadsheetml/2006/main" count="118" uniqueCount="73">
  <si>
    <t xml:space="preserve">Grūdų produktų kainos Lietuvoje 2021 m.*,  EUR/ t 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</si>
  <si>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</si>
  <si>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</si>
  <si>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</si>
  <si>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</si>
  <si>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</si>
  <si>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</si>
  <si>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</si>
  <si>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</si>
  <si>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</si>
  <si>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</si>
  <si>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</si>
  <si>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</si>
  <si>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Kvietiniai miltai</t>
  </si>
  <si>
    <t>Kvietiniai miltai aukščiausios rūšies</t>
  </si>
  <si>
    <t>Kvietiniai miltai pirmos rūšies</t>
  </si>
  <si>
    <t>Kvietiniai miltai antros rūšies</t>
  </si>
  <si>
    <t>Kvietiniai miltai šveistiniai rupiniai</t>
  </si>
  <si>
    <t>Ruginiai miltai</t>
  </si>
  <si>
    <t>Ruginiai miltai sijoti</t>
  </si>
  <si>
    <t>Ruginiai miltai pasijoti</t>
  </si>
  <si>
    <t>Ruginiai miltai šveistiniai rupiniai</t>
  </si>
  <si>
    <t>Sėlenos</t>
  </si>
  <si>
    <t>Sėlenos kviečių</t>
  </si>
  <si>
    <t>Sėlenos rugių</t>
  </si>
  <si>
    <t>Sėlenos avižų</t>
  </si>
  <si>
    <t>Sėlenos žirnių</t>
  </si>
  <si>
    <t>Sėlenos kukurūzų</t>
  </si>
  <si>
    <t>Kruopos</t>
  </si>
  <si>
    <t>Kruopos kviečių</t>
  </si>
  <si>
    <t>Kruopos manų</t>
  </si>
  <si>
    <t>Kruopos miežių</t>
  </si>
  <si>
    <t>Kruopos perlinės</t>
  </si>
  <si>
    <t>Kruopos grikių</t>
  </si>
  <si>
    <t>Kruopos avižų</t>
  </si>
  <si>
    <t>Kruopos žirnių</t>
  </si>
  <si>
    <t>Kruopos kukurūzų</t>
  </si>
  <si>
    <t>Dribsniai</t>
  </si>
  <si>
    <t>Dribsniai kviečių</t>
  </si>
  <si>
    <t>Dribsniai rugių</t>
  </si>
  <si>
    <t>Dribsniai miežių</t>
  </si>
  <si>
    <t>Dribsniai avižų</t>
  </si>
  <si>
    <t>Dribsniai grikių</t>
  </si>
  <si>
    <t>Dribsniai žirnių</t>
  </si>
  <si>
    <t>Dribsniai kukurūzų</t>
  </si>
  <si>
    <t>Pamiltės</t>
  </si>
  <si>
    <t>Pamiltės kviečių</t>
  </si>
  <si>
    <t>Pamiltės rugių</t>
  </si>
  <si>
    <t>Pamiltės miežių</t>
  </si>
  <si>
    <t>Pamiltės avižų</t>
  </si>
  <si>
    <t>Pamiltės žirnių</t>
  </si>
  <si>
    <t>Pamiltės kukurūzų</t>
  </si>
  <si>
    <t>Salyklas</t>
  </si>
  <si>
    <t>Salyklas miežinis</t>
  </si>
  <si>
    <t>Salyklas kvietinis</t>
  </si>
  <si>
    <t>Salyklas ruginis</t>
  </si>
  <si>
    <t>Salyklas avižinis</t>
  </si>
  <si>
    <t>Kviečių</t>
  </si>
  <si>
    <t>Kviečių krakmolas</t>
  </si>
  <si>
    <t>Kviečių glitimas</t>
  </si>
  <si>
    <t>Etilo alkoholis</t>
  </si>
  <si>
    <t>Etilo alkoholis bioetanolio gamybai</t>
  </si>
  <si>
    <t>Etilo alkoholis maistinio spirito gamybai</t>
  </si>
  <si>
    <t>Rapsų aliejus</t>
  </si>
  <si>
    <t>Rapsų aliejus biokuro gamybai</t>
  </si>
  <si>
    <t>Rapsų aliejus maistinio aliejaus gamybai</t>
  </si>
  <si>
    <t>Rapsų aliejus kitiems tikslams</t>
  </si>
  <si>
    <t>Vidutinė metų</t>
  </si>
  <si>
    <t>●</t>
  </si>
  <si>
    <t>● – konfidencialūs duomenys</t>
  </si>
  <si>
    <t>* duomenys surinkti iš Lietuvos grūdų ir rapsų perdirbimo įmonių</t>
  </si>
  <si>
    <t>Šaltinis: ŽŪIKVC (ŽŪMPRIS)</t>
  </si>
  <si>
    <t xml:space="preserve">Grūdų produktų pardavimo kainos* (gamintojų) Lietuvoje 2021 m.*,  EUR/t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</si>
</sst>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2" fontId="6" fillId="0" borderId="9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2" fontId="7" fillId="0" borderId="10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5" borderId="0" xfId="1" applyFont="1" applyFill="1" applyAlignment="1">
      <alignment vertical="center"/>
    </xf>
    <xf numFmtId="0" fontId="9" fillId="5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2" applyFont="1"/>
    <xf numFmtId="0" fontId="1" fillId="0" borderId="0" xfId="3" applyFont="1" applyAlignment="1">
      <alignment vertical="center"/>
    </xf>
    <xf numFmtId="0" fontId="1" fillId="0" borderId="0" xfId="2" applyFont="1" applyAlignment="1">
      <alignment vertical="center"/>
    </xf>
    <xf numFmtId="0" fontId="9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Įprastas" xfId="0" builtinId="0"/>
    <cellStyle name="Normal 3" xfId="3" xr:uid="{315662B0-F4CA-40C5-912D-83C30B32EDE7}"/>
    <cellStyle name="Normal 5" xfId="2" xr:uid="{1694BB76-A45A-455D-BD0B-AD4E07097445}"/>
    <cellStyle name="Normal_Sheet1_1 2" xfId="1" xr:uid="{3F828658-7C0C-453E-B2A7-80B83A7B1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nka/imones/2021/2021_GS-2,%20GS-4%20ir%20GS-7/GS-4_2021met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bendra"/>
      <sheetName val="gamyba"/>
      <sheetName val="pardav"/>
      <sheetName val="Kainos"/>
      <sheetName val="Sheet2"/>
      <sheetName val="kainos_ger"/>
    </sheetNames>
    <sheetDataSet>
      <sheetData sheetId="0">
        <row r="6">
          <cell r="Q6">
            <v>296.80599999999998</v>
          </cell>
        </row>
        <row r="7">
          <cell r="Q7">
            <v>324.399</v>
          </cell>
        </row>
        <row r="8">
          <cell r="Q8">
            <v>262.88900000000001</v>
          </cell>
        </row>
        <row r="9">
          <cell r="Q9">
            <v>231.203</v>
          </cell>
        </row>
        <row r="10">
          <cell r="Q10">
            <v>277.96100000000001</v>
          </cell>
        </row>
        <row r="11">
          <cell r="Q11">
            <v>220.7</v>
          </cell>
        </row>
        <row r="12">
          <cell r="Q12">
            <v>210.607</v>
          </cell>
        </row>
        <row r="13">
          <cell r="Q13">
            <v>206.65799999999999</v>
          </cell>
        </row>
        <row r="14">
          <cell r="Q14">
            <v>277.70100000000002</v>
          </cell>
        </row>
        <row r="15">
          <cell r="Q15">
            <v>125.402</v>
          </cell>
        </row>
        <row r="16">
          <cell r="Q16">
            <v>127.18300000000001</v>
          </cell>
        </row>
        <row r="17">
          <cell r="Q17">
            <v>105.467</v>
          </cell>
        </row>
        <row r="18">
          <cell r="Q18">
            <v>99.888999999999996</v>
          </cell>
        </row>
        <row r="19">
          <cell r="Q19">
            <v>140.11199999999999</v>
          </cell>
        </row>
        <row r="21">
          <cell r="Q21">
            <v>681.40499999999997</v>
          </cell>
        </row>
        <row r="22">
          <cell r="Q22">
            <v>342.99599999999998</v>
          </cell>
        </row>
        <row r="23">
          <cell r="Q23">
            <v>391.70499999999998</v>
          </cell>
        </row>
        <row r="24">
          <cell r="Q24">
            <v>319.803</v>
          </cell>
        </row>
        <row r="25">
          <cell r="Q25">
            <v>361.976</v>
          </cell>
        </row>
        <row r="26">
          <cell r="Q26">
            <v>1083.1980000000001</v>
          </cell>
        </row>
        <row r="27">
          <cell r="Q27">
            <v>473.96100000000001</v>
          </cell>
        </row>
        <row r="28">
          <cell r="Q28">
            <v>415.72300000000001</v>
          </cell>
        </row>
        <row r="30">
          <cell r="Q30">
            <v>616.55799999999999</v>
          </cell>
        </row>
        <row r="31">
          <cell r="Q31">
            <v>552.5</v>
          </cell>
        </row>
        <row r="32">
          <cell r="Q32">
            <v>400</v>
          </cell>
        </row>
        <row r="33">
          <cell r="Q33">
            <v>774.87400000000002</v>
          </cell>
        </row>
        <row r="34">
          <cell r="Q34">
            <v>608.66899999999998</v>
          </cell>
        </row>
        <row r="35">
          <cell r="Q35">
            <v>1508.8240000000001</v>
          </cell>
        </row>
        <row r="36">
          <cell r="Q36">
            <v>815</v>
          </cell>
        </row>
        <row r="38">
          <cell r="Q38">
            <v>92.022000000000006</v>
          </cell>
        </row>
        <row r="41">
          <cell r="Q41">
            <v>92.022000000000006</v>
          </cell>
        </row>
        <row r="45">
          <cell r="Q45">
            <v>350.209</v>
          </cell>
        </row>
        <row r="46">
          <cell r="Q46">
            <v>349.98200000000003</v>
          </cell>
        </row>
        <row r="47">
          <cell r="Q47">
            <v>387.85300000000001</v>
          </cell>
        </row>
        <row r="50">
          <cell r="Q50">
            <v>414.45800000000003</v>
          </cell>
        </row>
        <row r="51">
          <cell r="Q51">
            <v>278.02199999999999</v>
          </cell>
        </row>
        <row r="52">
          <cell r="Q52">
            <v>1155.317</v>
          </cell>
        </row>
        <row r="53">
          <cell r="Q53">
            <v>843.14300000000003</v>
          </cell>
        </row>
        <row r="54">
          <cell r="Q54">
            <v>843.14300000000003</v>
          </cell>
        </row>
        <row r="56">
          <cell r="Q56">
            <v>825.90200000000004</v>
          </cell>
        </row>
        <row r="57">
          <cell r="Q57">
            <v>825.80799999999999</v>
          </cell>
        </row>
        <row r="58">
          <cell r="Q58">
            <v>2901.52</v>
          </cell>
        </row>
      </sheetData>
      <sheetData sheetId="1">
        <row r="6">
          <cell r="Q6">
            <v>304.03199999999998</v>
          </cell>
        </row>
        <row r="7">
          <cell r="Q7">
            <v>334.04599999999999</v>
          </cell>
        </row>
        <row r="8">
          <cell r="Q8">
            <v>261.66300000000001</v>
          </cell>
        </row>
        <row r="9">
          <cell r="Q9">
            <v>239.102</v>
          </cell>
        </row>
        <row r="10">
          <cell r="Q10">
            <v>270.18599999999998</v>
          </cell>
        </row>
        <row r="11">
          <cell r="Q11">
            <v>220.65799999999999</v>
          </cell>
        </row>
        <row r="12">
          <cell r="Q12">
            <v>215.70400000000001</v>
          </cell>
        </row>
        <row r="13">
          <cell r="Q13">
            <v>208.172</v>
          </cell>
        </row>
        <row r="14">
          <cell r="Q14">
            <v>266.661</v>
          </cell>
        </row>
        <row r="15">
          <cell r="Q15">
            <v>132.32499999999999</v>
          </cell>
        </row>
        <row r="16">
          <cell r="Q16">
            <v>135.422</v>
          </cell>
        </row>
        <row r="17">
          <cell r="Q17">
            <v>107.027</v>
          </cell>
        </row>
        <row r="18">
          <cell r="Q18">
            <v>99.545000000000002</v>
          </cell>
        </row>
        <row r="19">
          <cell r="Q19">
            <v>139.857</v>
          </cell>
        </row>
        <row r="21">
          <cell r="Q21">
            <v>731.38699999999994</v>
          </cell>
        </row>
        <row r="22">
          <cell r="Q22">
            <v>356.04899999999998</v>
          </cell>
        </row>
        <row r="23">
          <cell r="Q23">
            <v>355.75799999999998</v>
          </cell>
        </row>
        <row r="24">
          <cell r="Q24">
            <v>326.46800000000002</v>
          </cell>
        </row>
        <row r="25">
          <cell r="Q25">
            <v>362.14400000000001</v>
          </cell>
        </row>
        <row r="26">
          <cell r="Q26">
            <v>1084.97</v>
          </cell>
        </row>
        <row r="27">
          <cell r="Q27">
            <v>477.44600000000003</v>
          </cell>
        </row>
        <row r="28">
          <cell r="Q28">
            <v>417.56099999999998</v>
          </cell>
        </row>
        <row r="30">
          <cell r="Q30">
            <v>593.149</v>
          </cell>
        </row>
        <row r="31">
          <cell r="Q31">
            <v>473.33300000000003</v>
          </cell>
        </row>
        <row r="33">
          <cell r="Q33">
            <v>439.41699999999997</v>
          </cell>
        </row>
        <row r="34">
          <cell r="Q34">
            <v>588.76199999999994</v>
          </cell>
        </row>
        <row r="35">
          <cell r="Q35">
            <v>1475.268</v>
          </cell>
        </row>
        <row r="36">
          <cell r="Q36">
            <v>850</v>
          </cell>
        </row>
        <row r="38">
          <cell r="Q38">
            <v>106.548</v>
          </cell>
        </row>
        <row r="41">
          <cell r="Q41">
            <v>106.548</v>
          </cell>
        </row>
        <row r="45">
          <cell r="Q45">
            <v>348.27600000000001</v>
          </cell>
        </row>
        <row r="46">
          <cell r="Q46">
            <v>347.81099999999998</v>
          </cell>
        </row>
        <row r="47">
          <cell r="Q47">
            <v>395.38200000000001</v>
          </cell>
        </row>
        <row r="50">
          <cell r="Q50">
            <v>519.18799999999999</v>
          </cell>
        </row>
        <row r="51">
          <cell r="Q51">
            <v>279.25</v>
          </cell>
        </row>
        <row r="52">
          <cell r="Q52">
            <v>1148.1479999999999</v>
          </cell>
        </row>
        <row r="53">
          <cell r="Q53">
            <v>799.44899999999996</v>
          </cell>
        </row>
        <row r="54">
          <cell r="Q54">
            <v>799.44899999999996</v>
          </cell>
        </row>
        <row r="56">
          <cell r="Q56">
            <v>855.55499999999995</v>
          </cell>
        </row>
        <row r="57">
          <cell r="Q57">
            <v>859.99699999999996</v>
          </cell>
        </row>
        <row r="58">
          <cell r="Q58">
            <v>833.98699999999997</v>
          </cell>
        </row>
      </sheetData>
      <sheetData sheetId="2">
        <row r="6">
          <cell r="Q6">
            <v>310.59800000000001</v>
          </cell>
        </row>
        <row r="7">
          <cell r="Q7">
            <v>339.20100000000002</v>
          </cell>
        </row>
        <row r="8">
          <cell r="Q8">
            <v>265.25799999999998</v>
          </cell>
        </row>
        <row r="9">
          <cell r="Q9">
            <v>236.45</v>
          </cell>
        </row>
        <row r="10">
          <cell r="Q10">
            <v>276.22899999999998</v>
          </cell>
        </row>
        <row r="11">
          <cell r="Q11">
            <v>234.27</v>
          </cell>
        </row>
        <row r="12">
          <cell r="Q12">
            <v>229.011</v>
          </cell>
        </row>
        <row r="13">
          <cell r="Q13">
            <v>214.81899999999999</v>
          </cell>
        </row>
        <row r="14">
          <cell r="Q14">
            <v>284.416</v>
          </cell>
        </row>
        <row r="15">
          <cell r="Q15">
            <v>142.30099999999999</v>
          </cell>
        </row>
        <row r="16">
          <cell r="Q16">
            <v>145.00700000000001</v>
          </cell>
        </row>
        <row r="17">
          <cell r="Q17">
            <v>113.47199999999999</v>
          </cell>
        </row>
        <row r="18">
          <cell r="Q18">
            <v>202.3</v>
          </cell>
        </row>
        <row r="19">
          <cell r="Q19">
            <v>150.73400000000001</v>
          </cell>
        </row>
        <row r="20">
          <cell r="Q20">
            <v>767.64300000000003</v>
          </cell>
        </row>
        <row r="21">
          <cell r="Q21">
            <v>375.40800000000002</v>
          </cell>
        </row>
        <row r="22">
          <cell r="Q22">
            <v>384.791</v>
          </cell>
        </row>
        <row r="23">
          <cell r="Q23">
            <v>328.67700000000002</v>
          </cell>
        </row>
        <row r="24">
          <cell r="Q24">
            <v>380.54500000000002</v>
          </cell>
        </row>
        <row r="25">
          <cell r="Q25">
            <v>1084.6279999999999</v>
          </cell>
        </row>
        <row r="26">
          <cell r="Q26">
            <v>465.904</v>
          </cell>
        </row>
        <row r="27">
          <cell r="Q27">
            <v>498.06799999999998</v>
          </cell>
        </row>
        <row r="28">
          <cell r="Q28">
            <v>576.005</v>
          </cell>
        </row>
        <row r="29">
          <cell r="Q29">
            <v>582.22199999999998</v>
          </cell>
        </row>
        <row r="31">
          <cell r="Q31">
            <v>476.52800000000002</v>
          </cell>
        </row>
        <row r="32">
          <cell r="Q32">
            <v>568.84299999999996</v>
          </cell>
        </row>
        <row r="33">
          <cell r="Q33">
            <v>1449.3</v>
          </cell>
        </row>
        <row r="34">
          <cell r="Q34">
            <v>591.58500000000004</v>
          </cell>
        </row>
        <row r="35">
          <cell r="Q35">
            <v>121.01900000000001</v>
          </cell>
        </row>
        <row r="38">
          <cell r="Q38">
            <v>121.01900000000001</v>
          </cell>
        </row>
        <row r="41">
          <cell r="Q41">
            <v>349.29500000000002</v>
          </cell>
        </row>
        <row r="42">
          <cell r="Q42">
            <v>349.072</v>
          </cell>
        </row>
        <row r="43">
          <cell r="Q43">
            <v>401.51600000000002</v>
          </cell>
        </row>
        <row r="46">
          <cell r="Q46">
            <v>505.96300000000002</v>
          </cell>
        </row>
        <row r="47">
          <cell r="Q47">
            <v>284.738</v>
          </cell>
        </row>
        <row r="48">
          <cell r="Q48">
            <v>1156.278</v>
          </cell>
        </row>
        <row r="49">
          <cell r="Q49">
            <v>781.49699999999996</v>
          </cell>
        </row>
        <row r="50">
          <cell r="Q50">
            <v>781.49699999999996</v>
          </cell>
        </row>
        <row r="52">
          <cell r="Q52">
            <v>887.57500000000005</v>
          </cell>
        </row>
        <row r="53">
          <cell r="Q53">
            <v>887.45899999999995</v>
          </cell>
        </row>
        <row r="54">
          <cell r="Q54">
            <v>3193.7979999999998</v>
          </cell>
        </row>
      </sheetData>
      <sheetData sheetId="3">
        <row r="6">
          <cell r="Q6">
            <v>303.40800000000002</v>
          </cell>
        </row>
        <row r="7">
          <cell r="Q7">
            <v>333.79</v>
          </cell>
        </row>
        <row r="8">
          <cell r="Q8">
            <v>269.48099999999999</v>
          </cell>
        </row>
        <row r="9">
          <cell r="Q9">
            <v>249.047</v>
          </cell>
        </row>
        <row r="10">
          <cell r="Q10">
            <v>362.23</v>
          </cell>
        </row>
        <row r="11">
          <cell r="Q11">
            <v>222.21600000000001</v>
          </cell>
        </row>
        <row r="12">
          <cell r="Q12">
            <v>214.566</v>
          </cell>
        </row>
        <row r="13">
          <cell r="Q13">
            <v>212.21799999999999</v>
          </cell>
        </row>
        <row r="14">
          <cell r="Q14">
            <v>261.80500000000001</v>
          </cell>
        </row>
        <row r="15">
          <cell r="Q15">
            <v>145.279</v>
          </cell>
        </row>
        <row r="16">
          <cell r="Q16">
            <v>147.75899999999999</v>
          </cell>
        </row>
        <row r="17">
          <cell r="Q17">
            <v>125.093</v>
          </cell>
        </row>
        <row r="18">
          <cell r="Q18">
            <v>191.98699999999999</v>
          </cell>
        </row>
        <row r="19">
          <cell r="Q19">
            <v>177.84800000000001</v>
          </cell>
        </row>
        <row r="20">
          <cell r="Q20">
            <v>896.36099999999999</v>
          </cell>
        </row>
        <row r="21">
          <cell r="Q21">
            <v>398.05500000000001</v>
          </cell>
        </row>
        <row r="22">
          <cell r="Q22">
            <v>441.35700000000003</v>
          </cell>
        </row>
        <row r="23">
          <cell r="Q23">
            <v>346.24400000000003</v>
          </cell>
        </row>
        <row r="24">
          <cell r="Q24">
            <v>396.98500000000001</v>
          </cell>
        </row>
        <row r="25">
          <cell r="Q25">
            <v>1088.097</v>
          </cell>
        </row>
        <row r="26">
          <cell r="Q26">
            <v>558.63699999999994</v>
          </cell>
        </row>
        <row r="27">
          <cell r="Q27">
            <v>515.29399999999998</v>
          </cell>
        </row>
        <row r="28">
          <cell r="Q28">
            <v>590.91300000000001</v>
          </cell>
        </row>
        <row r="29">
          <cell r="Q29">
            <v>525.755</v>
          </cell>
        </row>
        <row r="30">
          <cell r="Q30">
            <v>446.34100000000001</v>
          </cell>
        </row>
        <row r="31">
          <cell r="Q31">
            <v>552.97199999999998</v>
          </cell>
        </row>
        <row r="32">
          <cell r="Q32">
            <v>583.86</v>
          </cell>
        </row>
        <row r="33">
          <cell r="Q33">
            <v>1437.6320000000001</v>
          </cell>
        </row>
        <row r="34">
          <cell r="Q34">
            <v>736.66700000000003</v>
          </cell>
        </row>
        <row r="35">
          <cell r="Q35">
            <v>124.845</v>
          </cell>
        </row>
        <row r="38">
          <cell r="Q38">
            <v>124.845</v>
          </cell>
        </row>
        <row r="41">
          <cell r="Q41">
            <v>365.66800000000001</v>
          </cell>
        </row>
        <row r="42">
          <cell r="Q42">
            <v>365.53</v>
          </cell>
        </row>
        <row r="43">
          <cell r="Q43">
            <v>472.25</v>
          </cell>
        </row>
        <row r="46">
          <cell r="Q46">
            <v>492.68200000000002</v>
          </cell>
        </row>
        <row r="47">
          <cell r="Q47">
            <v>290.14499999999998</v>
          </cell>
        </row>
        <row r="48">
          <cell r="Q48">
            <v>1149.1769999999999</v>
          </cell>
        </row>
        <row r="49">
          <cell r="Q49">
            <v>916.56200000000001</v>
          </cell>
        </row>
        <row r="50">
          <cell r="Q50">
            <v>916.56200000000001</v>
          </cell>
        </row>
        <row r="52">
          <cell r="Q52">
            <v>850.59400000000005</v>
          </cell>
        </row>
        <row r="53">
          <cell r="Q53">
            <v>850.55799999999999</v>
          </cell>
        </row>
        <row r="54">
          <cell r="Q54">
            <v>2878.049</v>
          </cell>
        </row>
      </sheetData>
      <sheetData sheetId="4">
        <row r="6">
          <cell r="Q6">
            <v>308.71699999999998</v>
          </cell>
        </row>
        <row r="7">
          <cell r="Q7">
            <v>336.642</v>
          </cell>
        </row>
        <row r="8">
          <cell r="Q8">
            <v>269.66699999999997</v>
          </cell>
        </row>
        <row r="9">
          <cell r="Q9">
            <v>239.07400000000001</v>
          </cell>
        </row>
        <row r="10">
          <cell r="Q10">
            <v>297.05399999999997</v>
          </cell>
        </row>
        <row r="11">
          <cell r="Q11">
            <v>209.37299999999999</v>
          </cell>
        </row>
        <row r="12">
          <cell r="Q12">
            <v>199.58699999999999</v>
          </cell>
        </row>
        <row r="13">
          <cell r="Q13">
            <v>209.714</v>
          </cell>
        </row>
        <row r="14">
          <cell r="Q14">
            <v>234.4</v>
          </cell>
        </row>
        <row r="15">
          <cell r="Q15">
            <v>145.703</v>
          </cell>
        </row>
        <row r="16">
          <cell r="Q16">
            <v>149.55000000000001</v>
          </cell>
        </row>
        <row r="17">
          <cell r="Q17">
            <v>122.20699999999999</v>
          </cell>
        </row>
        <row r="18">
          <cell r="Q18">
            <v>100.488</v>
          </cell>
        </row>
        <row r="19">
          <cell r="Q19">
            <v>167.143</v>
          </cell>
        </row>
        <row r="20">
          <cell r="Q20">
            <v>847.63199999999995</v>
          </cell>
        </row>
        <row r="21">
          <cell r="Q21">
            <v>377.32100000000003</v>
          </cell>
        </row>
        <row r="22">
          <cell r="Q22">
            <v>434.24599999999998</v>
          </cell>
        </row>
        <row r="23">
          <cell r="Q23">
            <v>324.53199999999998</v>
          </cell>
        </row>
        <row r="24">
          <cell r="Q24">
            <v>380.68799999999999</v>
          </cell>
        </row>
        <row r="25">
          <cell r="Q25">
            <v>1106.902</v>
          </cell>
        </row>
        <row r="26">
          <cell r="Q26">
            <v>483.61099999999999</v>
          </cell>
        </row>
        <row r="27">
          <cell r="Q27">
            <v>470.98</v>
          </cell>
        </row>
        <row r="28">
          <cell r="Q28">
            <v>598.34500000000003</v>
          </cell>
        </row>
        <row r="29">
          <cell r="Q29">
            <v>778.24900000000002</v>
          </cell>
        </row>
        <row r="31">
          <cell r="Q31">
            <v>497.62200000000001</v>
          </cell>
        </row>
        <row r="32">
          <cell r="Q32">
            <v>593.30999999999995</v>
          </cell>
        </row>
        <row r="33">
          <cell r="Q33">
            <v>1577.741</v>
          </cell>
        </row>
        <row r="35">
          <cell r="Q35">
            <v>125</v>
          </cell>
        </row>
        <row r="38">
          <cell r="Q38">
            <v>125</v>
          </cell>
        </row>
        <row r="41">
          <cell r="Q41">
            <v>363.57</v>
          </cell>
        </row>
        <row r="42">
          <cell r="Q42">
            <v>362.61500000000001</v>
          </cell>
        </row>
        <row r="43">
          <cell r="Q43">
            <v>427.54500000000002</v>
          </cell>
        </row>
        <row r="46">
          <cell r="Q46">
            <v>484.03</v>
          </cell>
        </row>
        <row r="47">
          <cell r="Q47">
            <v>299.51</v>
          </cell>
        </row>
        <row r="48">
          <cell r="Q48">
            <v>1144.46</v>
          </cell>
        </row>
        <row r="49">
          <cell r="Q49">
            <v>878.65200000000004</v>
          </cell>
        </row>
        <row r="50">
          <cell r="Q50">
            <v>878.65200000000004</v>
          </cell>
        </row>
        <row r="52">
          <cell r="Q52">
            <v>953.09500000000003</v>
          </cell>
        </row>
        <row r="53">
          <cell r="Q53">
            <v>907.75199999999995</v>
          </cell>
        </row>
        <row r="54">
          <cell r="Q54">
            <v>3024</v>
          </cell>
        </row>
      </sheetData>
      <sheetData sheetId="5">
        <row r="6">
          <cell r="Q6">
            <v>308.50400000000002</v>
          </cell>
        </row>
        <row r="7">
          <cell r="Q7">
            <v>338.82799999999997</v>
          </cell>
        </row>
        <row r="8">
          <cell r="Q8">
            <v>270.79399999999998</v>
          </cell>
        </row>
        <row r="9">
          <cell r="Q9">
            <v>230.78299999999999</v>
          </cell>
        </row>
        <row r="10">
          <cell r="Q10">
            <v>283.21199999999999</v>
          </cell>
        </row>
        <row r="11">
          <cell r="Q11">
            <v>229.98500000000001</v>
          </cell>
        </row>
        <row r="12">
          <cell r="Q12">
            <v>223.16</v>
          </cell>
        </row>
        <row r="13">
          <cell r="Q13">
            <v>211.96</v>
          </cell>
        </row>
        <row r="14">
          <cell r="Q14">
            <v>283.36399999999998</v>
          </cell>
        </row>
        <row r="15">
          <cell r="Q15">
            <v>147.285</v>
          </cell>
        </row>
        <row r="16">
          <cell r="Q16">
            <v>149.43600000000001</v>
          </cell>
        </row>
        <row r="17">
          <cell r="Q17">
            <v>117.59699999999999</v>
          </cell>
        </row>
        <row r="18">
          <cell r="Q18">
            <v>333.42500000000001</v>
          </cell>
        </row>
        <row r="19">
          <cell r="Q19">
            <v>178.06100000000001</v>
          </cell>
        </row>
        <row r="20">
          <cell r="Q20">
            <v>767.048</v>
          </cell>
        </row>
        <row r="21">
          <cell r="Q21">
            <v>370.90600000000001</v>
          </cell>
        </row>
        <row r="22">
          <cell r="Q22">
            <v>338.23399999999998</v>
          </cell>
        </row>
        <row r="23">
          <cell r="Q23">
            <v>342.35</v>
          </cell>
        </row>
        <row r="24">
          <cell r="Q24">
            <v>374.96499999999997</v>
          </cell>
        </row>
        <row r="25">
          <cell r="Q25">
            <v>989.04499999999996</v>
          </cell>
        </row>
        <row r="26">
          <cell r="Q26">
            <v>479.50299999999999</v>
          </cell>
        </row>
        <row r="27">
          <cell r="Q27">
            <v>489.49400000000003</v>
          </cell>
        </row>
        <row r="28">
          <cell r="Q28">
            <v>566.62099999999998</v>
          </cell>
        </row>
        <row r="29">
          <cell r="Q29">
            <v>614.50800000000004</v>
          </cell>
        </row>
        <row r="31">
          <cell r="Q31">
            <v>511.774</v>
          </cell>
        </row>
        <row r="32">
          <cell r="Q32">
            <v>557.60500000000002</v>
          </cell>
        </row>
        <row r="33">
          <cell r="Q33">
            <v>1567.856</v>
          </cell>
        </row>
        <row r="34">
          <cell r="Q34">
            <v>830</v>
          </cell>
        </row>
        <row r="35">
          <cell r="Q35">
            <v>124.917</v>
          </cell>
        </row>
        <row r="38">
          <cell r="Q38">
            <v>124.917</v>
          </cell>
        </row>
        <row r="41">
          <cell r="Q41">
            <v>374.92099999999999</v>
          </cell>
        </row>
        <row r="42">
          <cell r="Q42">
            <v>374.01799999999997</v>
          </cell>
        </row>
        <row r="43">
          <cell r="Q43">
            <v>445.161</v>
          </cell>
        </row>
        <row r="46">
          <cell r="Q46">
            <v>573.11599999999999</v>
          </cell>
        </row>
        <row r="47">
          <cell r="Q47">
            <v>303.50200000000001</v>
          </cell>
        </row>
        <row r="48">
          <cell r="Q48">
            <v>1076.287</v>
          </cell>
        </row>
        <row r="49">
          <cell r="Q49">
            <v>930.50699999999995</v>
          </cell>
        </row>
        <row r="50">
          <cell r="Q50">
            <v>930.50699999999995</v>
          </cell>
        </row>
        <row r="52">
          <cell r="Q52">
            <v>910.01700000000005</v>
          </cell>
        </row>
        <row r="53">
          <cell r="Q53">
            <v>910</v>
          </cell>
        </row>
      </sheetData>
      <sheetData sheetId="6">
        <row r="6">
          <cell r="Q6">
            <v>305.512</v>
          </cell>
        </row>
        <row r="7">
          <cell r="Q7">
            <v>323.27999999999997</v>
          </cell>
        </row>
        <row r="8">
          <cell r="Q8">
            <v>292.7</v>
          </cell>
        </row>
        <row r="9">
          <cell r="Q9">
            <v>229.09</v>
          </cell>
        </row>
        <row r="10">
          <cell r="Q10">
            <v>271.88200000000001</v>
          </cell>
        </row>
        <row r="11">
          <cell r="Q11">
            <v>218.18100000000001</v>
          </cell>
        </row>
        <row r="12">
          <cell r="Q12">
            <v>214.71799999999999</v>
          </cell>
        </row>
        <row r="13">
          <cell r="Q13">
            <v>213.149</v>
          </cell>
        </row>
        <row r="14">
          <cell r="Q14">
            <v>253.262</v>
          </cell>
        </row>
        <row r="15">
          <cell r="Q15">
            <v>135.37700000000001</v>
          </cell>
        </row>
        <row r="16">
          <cell r="Q16">
            <v>139.90600000000001</v>
          </cell>
        </row>
        <row r="17">
          <cell r="Q17">
            <v>114.51</v>
          </cell>
        </row>
        <row r="18">
          <cell r="Q18">
            <v>126</v>
          </cell>
        </row>
        <row r="19">
          <cell r="Q19">
            <v>136.154</v>
          </cell>
        </row>
        <row r="20">
          <cell r="Q20">
            <v>783.16899999999998</v>
          </cell>
        </row>
        <row r="21">
          <cell r="Q21">
            <v>358.03300000000002</v>
          </cell>
        </row>
        <row r="22">
          <cell r="Q22">
            <v>443.30399999999997</v>
          </cell>
        </row>
        <row r="23">
          <cell r="Q23">
            <v>335.11500000000001</v>
          </cell>
        </row>
        <row r="24">
          <cell r="Q24">
            <v>348.17200000000003</v>
          </cell>
        </row>
        <row r="25">
          <cell r="Q25">
            <v>1036.7260000000001</v>
          </cell>
        </row>
        <row r="26">
          <cell r="Q26">
            <v>481.3</v>
          </cell>
        </row>
        <row r="27">
          <cell r="Q27">
            <v>465.33499999999998</v>
          </cell>
        </row>
        <row r="28">
          <cell r="Q28">
            <v>581.56399999999996</v>
          </cell>
        </row>
        <row r="29">
          <cell r="Q29">
            <v>681.08699999999999</v>
          </cell>
        </row>
        <row r="30">
          <cell r="Q30">
            <v>808.11800000000005</v>
          </cell>
        </row>
        <row r="31">
          <cell r="Q31">
            <v>709.36099999999999</v>
          </cell>
        </row>
        <row r="32">
          <cell r="Q32">
            <v>573.70899999999995</v>
          </cell>
        </row>
        <row r="33">
          <cell r="Q33">
            <v>1564.981</v>
          </cell>
        </row>
        <row r="34">
          <cell r="Q34">
            <v>905</v>
          </cell>
        </row>
        <row r="35">
          <cell r="Q35">
            <v>126.316</v>
          </cell>
        </row>
        <row r="38">
          <cell r="Q38">
            <v>126.316</v>
          </cell>
        </row>
        <row r="41">
          <cell r="Q41">
            <v>368.32799999999997</v>
          </cell>
        </row>
        <row r="42">
          <cell r="Q42">
            <v>368.18799999999999</v>
          </cell>
        </row>
        <row r="43">
          <cell r="Q43">
            <v>471.24200000000002</v>
          </cell>
        </row>
        <row r="46">
          <cell r="Q46">
            <v>524.82000000000005</v>
          </cell>
        </row>
        <row r="47">
          <cell r="Q47">
            <v>328.65100000000001</v>
          </cell>
        </row>
        <row r="48">
          <cell r="Q48">
            <v>1124.117</v>
          </cell>
        </row>
        <row r="49">
          <cell r="Q49">
            <v>921.18499999999995</v>
          </cell>
        </row>
        <row r="50">
          <cell r="Q50">
            <v>921.18499999999995</v>
          </cell>
        </row>
        <row r="52">
          <cell r="Q52">
            <v>910.02599999999995</v>
          </cell>
        </row>
        <row r="53">
          <cell r="Q53">
            <v>910</v>
          </cell>
        </row>
      </sheetData>
      <sheetData sheetId="7">
        <row r="6">
          <cell r="Q6">
            <v>310.92099999999999</v>
          </cell>
        </row>
        <row r="7">
          <cell r="Q7">
            <v>332.13200000000001</v>
          </cell>
        </row>
        <row r="8">
          <cell r="Q8">
            <v>288.48700000000002</v>
          </cell>
        </row>
        <row r="9">
          <cell r="Q9">
            <v>237.83699999999999</v>
          </cell>
        </row>
        <row r="10">
          <cell r="Q10">
            <v>362.38400000000001</v>
          </cell>
        </row>
        <row r="11">
          <cell r="Q11">
            <v>220.44399999999999</v>
          </cell>
        </row>
        <row r="12">
          <cell r="Q12">
            <v>213.255</v>
          </cell>
        </row>
        <row r="13">
          <cell r="Q13">
            <v>215.64699999999999</v>
          </cell>
        </row>
        <row r="14">
          <cell r="Q14">
            <v>259.779</v>
          </cell>
        </row>
        <row r="15">
          <cell r="Q15">
            <v>122.35</v>
          </cell>
        </row>
        <row r="16">
          <cell r="Q16">
            <v>125.07599999999999</v>
          </cell>
        </row>
        <row r="17">
          <cell r="Q17">
            <v>102.318</v>
          </cell>
        </row>
        <row r="18">
          <cell r="Q18">
            <v>596.26900000000001</v>
          </cell>
        </row>
        <row r="19">
          <cell r="Q19">
            <v>174.39</v>
          </cell>
        </row>
        <row r="20">
          <cell r="Q20">
            <v>781.07399999999996</v>
          </cell>
        </row>
        <row r="21">
          <cell r="Q21">
            <v>375.69900000000001</v>
          </cell>
        </row>
        <row r="22">
          <cell r="Q22">
            <v>408.89699999999999</v>
          </cell>
        </row>
        <row r="23">
          <cell r="Q23">
            <v>338.76299999999998</v>
          </cell>
        </row>
        <row r="24">
          <cell r="Q24">
            <v>381.94200000000001</v>
          </cell>
        </row>
        <row r="25">
          <cell r="Q25">
            <v>1053.99</v>
          </cell>
        </row>
        <row r="26">
          <cell r="Q26">
            <v>462.863</v>
          </cell>
        </row>
        <row r="27">
          <cell r="Q27">
            <v>461.74799999999999</v>
          </cell>
        </row>
        <row r="28">
          <cell r="Q28">
            <v>573.83100000000002</v>
          </cell>
        </row>
        <row r="29">
          <cell r="Q29">
            <v>763.73599999999999</v>
          </cell>
        </row>
        <row r="31">
          <cell r="Q31">
            <v>518.06100000000004</v>
          </cell>
        </row>
        <row r="32">
          <cell r="Q32">
            <v>566.36</v>
          </cell>
        </row>
        <row r="33">
          <cell r="Q33">
            <v>1554.9929999999999</v>
          </cell>
        </row>
        <row r="34">
          <cell r="Q34">
            <v>815</v>
          </cell>
        </row>
        <row r="35">
          <cell r="Q35">
            <v>132.87200000000001</v>
          </cell>
        </row>
        <row r="38">
          <cell r="Q38">
            <v>132.87200000000001</v>
          </cell>
        </row>
        <row r="41">
          <cell r="Q41">
            <v>355.96100000000001</v>
          </cell>
        </row>
        <row r="42">
          <cell r="Q42">
            <v>355.78199999999998</v>
          </cell>
        </row>
        <row r="43">
          <cell r="Q43">
            <v>404.339</v>
          </cell>
        </row>
        <row r="46">
          <cell r="Q46">
            <v>592.37699999999995</v>
          </cell>
        </row>
        <row r="47">
          <cell r="Q47">
            <v>335.14699999999999</v>
          </cell>
        </row>
        <row r="48">
          <cell r="Q48">
            <v>1150.239</v>
          </cell>
        </row>
        <row r="49">
          <cell r="Q49">
            <v>915.42</v>
          </cell>
        </row>
        <row r="50">
          <cell r="Q50">
            <v>915.42</v>
          </cell>
        </row>
        <row r="52">
          <cell r="Q52">
            <v>1000.04</v>
          </cell>
        </row>
        <row r="53">
          <cell r="Q53">
            <v>1000</v>
          </cell>
        </row>
      </sheetData>
      <sheetData sheetId="8">
        <row r="6">
          <cell r="Q6">
            <v>330.04300000000001</v>
          </cell>
        </row>
        <row r="7">
          <cell r="Q7">
            <v>353.02100000000002</v>
          </cell>
        </row>
        <row r="8">
          <cell r="Q8">
            <v>297.87700000000001</v>
          </cell>
        </row>
        <row r="9">
          <cell r="Q9">
            <v>253.7</v>
          </cell>
        </row>
        <row r="10">
          <cell r="Q10">
            <v>375.71300000000002</v>
          </cell>
        </row>
        <row r="11">
          <cell r="Q11">
            <v>239.899</v>
          </cell>
        </row>
        <row r="12">
          <cell r="Q12">
            <v>221.876</v>
          </cell>
        </row>
        <row r="13">
          <cell r="Q13">
            <v>223.70599999999999</v>
          </cell>
        </row>
        <row r="14">
          <cell r="Q14">
            <v>315.01400000000001</v>
          </cell>
        </row>
        <row r="15">
          <cell r="Q15">
            <v>137.51400000000001</v>
          </cell>
        </row>
        <row r="16">
          <cell r="Q16">
            <v>139.68799999999999</v>
          </cell>
        </row>
        <row r="17">
          <cell r="Q17">
            <v>116.245</v>
          </cell>
        </row>
        <row r="18">
          <cell r="Q18">
            <v>132.857</v>
          </cell>
        </row>
        <row r="19">
          <cell r="Q19">
            <v>200</v>
          </cell>
        </row>
        <row r="20">
          <cell r="Q20">
            <v>801.65099999999995</v>
          </cell>
        </row>
        <row r="21">
          <cell r="Q21">
            <v>375.43</v>
          </cell>
        </row>
        <row r="22">
          <cell r="Q22">
            <v>415.666</v>
          </cell>
        </row>
        <row r="23">
          <cell r="Q23">
            <v>341.83499999999998</v>
          </cell>
        </row>
        <row r="24">
          <cell r="Q24">
            <v>393.577</v>
          </cell>
        </row>
        <row r="25">
          <cell r="Q25">
            <v>1082.57</v>
          </cell>
        </row>
        <row r="26">
          <cell r="Q26">
            <v>513.07799999999997</v>
          </cell>
        </row>
        <row r="27">
          <cell r="Q27">
            <v>484.10399999999998</v>
          </cell>
        </row>
        <row r="28">
          <cell r="Q28">
            <v>593.89700000000005</v>
          </cell>
        </row>
        <row r="29">
          <cell r="Q29">
            <v>684.87400000000002</v>
          </cell>
        </row>
        <row r="31">
          <cell r="Q31">
            <v>510.95100000000002</v>
          </cell>
        </row>
        <row r="32">
          <cell r="Q32">
            <v>586.57600000000002</v>
          </cell>
        </row>
        <row r="33">
          <cell r="Q33">
            <v>1565.98</v>
          </cell>
        </row>
        <row r="34">
          <cell r="Q34">
            <v>740</v>
          </cell>
        </row>
        <row r="35">
          <cell r="Q35">
            <v>150.32900000000001</v>
          </cell>
        </row>
        <row r="38">
          <cell r="Q38">
            <v>150.32900000000001</v>
          </cell>
        </row>
        <row r="41">
          <cell r="Q41">
            <v>378.209</v>
          </cell>
        </row>
        <row r="42">
          <cell r="Q42">
            <v>378.15600000000001</v>
          </cell>
        </row>
        <row r="43">
          <cell r="Q43">
            <v>389.983</v>
          </cell>
        </row>
        <row r="46">
          <cell r="Q46">
            <v>555.98800000000006</v>
          </cell>
        </row>
        <row r="47">
          <cell r="Q47">
            <v>324.43900000000002</v>
          </cell>
        </row>
        <row r="48">
          <cell r="Q48">
            <v>1153.5039999999999</v>
          </cell>
        </row>
        <row r="49">
          <cell r="Q49">
            <v>1135.1130000000001</v>
          </cell>
        </row>
        <row r="50">
          <cell r="Q50">
            <v>1135.1130000000001</v>
          </cell>
        </row>
        <row r="52">
          <cell r="Q52">
            <v>991.71400000000006</v>
          </cell>
        </row>
        <row r="53">
          <cell r="Q53">
            <v>991.64499999999998</v>
          </cell>
        </row>
        <row r="54">
          <cell r="Q54">
            <v>2958.25</v>
          </cell>
        </row>
      </sheetData>
      <sheetData sheetId="9">
        <row r="6">
          <cell r="Q6">
            <v>345.37599999999998</v>
          </cell>
        </row>
        <row r="7">
          <cell r="Q7">
            <v>373.673</v>
          </cell>
        </row>
        <row r="8">
          <cell r="Q8">
            <v>312.64600000000002</v>
          </cell>
        </row>
        <row r="9">
          <cell r="Q9">
            <v>252.16900000000001</v>
          </cell>
        </row>
        <row r="10">
          <cell r="Q10">
            <v>338.23500000000001</v>
          </cell>
        </row>
        <row r="11">
          <cell r="Q11">
            <v>257.82499999999999</v>
          </cell>
        </row>
        <row r="12">
          <cell r="Q12">
            <v>267.36200000000002</v>
          </cell>
        </row>
        <row r="13">
          <cell r="Q13">
            <v>232.53800000000001</v>
          </cell>
        </row>
        <row r="14">
          <cell r="Q14">
            <v>286.91800000000001</v>
          </cell>
        </row>
        <row r="15">
          <cell r="Q15">
            <v>145.66800000000001</v>
          </cell>
        </row>
        <row r="16">
          <cell r="Q16">
            <v>147.00899999999999</v>
          </cell>
        </row>
        <row r="17">
          <cell r="Q17">
            <v>122.76300000000001</v>
          </cell>
        </row>
        <row r="18">
          <cell r="Q18">
            <v>629.70600000000002</v>
          </cell>
        </row>
        <row r="19">
          <cell r="Q19">
            <v>210</v>
          </cell>
        </row>
        <row r="20">
          <cell r="Q20">
            <v>879.86300000000006</v>
          </cell>
        </row>
        <row r="21">
          <cell r="Q21">
            <v>405.51900000000001</v>
          </cell>
        </row>
        <row r="22">
          <cell r="Q22">
            <v>436.19600000000003</v>
          </cell>
        </row>
        <row r="23">
          <cell r="Q23">
            <v>365.05599999999998</v>
          </cell>
        </row>
        <row r="24">
          <cell r="Q24">
            <v>416.964</v>
          </cell>
        </row>
        <row r="25">
          <cell r="Q25">
            <v>1185.9739999999999</v>
          </cell>
        </row>
        <row r="26">
          <cell r="Q26">
            <v>558.84400000000005</v>
          </cell>
        </row>
        <row r="27">
          <cell r="Q27">
            <v>516.36500000000001</v>
          </cell>
        </row>
        <row r="28">
          <cell r="Q28">
            <v>644.32500000000005</v>
          </cell>
        </row>
        <row r="29">
          <cell r="Q29">
            <v>716.11</v>
          </cell>
        </row>
        <row r="31">
          <cell r="Q31">
            <v>576.95600000000002</v>
          </cell>
        </row>
        <row r="32">
          <cell r="Q32">
            <v>633.59100000000001</v>
          </cell>
        </row>
        <row r="33">
          <cell r="Q33">
            <v>1539.5050000000001</v>
          </cell>
        </row>
        <row r="34">
          <cell r="Q34">
            <v>641.21199999999999</v>
          </cell>
        </row>
        <row r="35">
          <cell r="Q35">
            <v>130.24600000000001</v>
          </cell>
        </row>
        <row r="38">
          <cell r="Q38">
            <v>130.24600000000001</v>
          </cell>
        </row>
        <row r="41">
          <cell r="Q41">
            <v>396.56599999999997</v>
          </cell>
        </row>
        <row r="42">
          <cell r="Q42">
            <v>396.524</v>
          </cell>
        </row>
        <row r="43">
          <cell r="Q43">
            <v>450.39499999999998</v>
          </cell>
        </row>
        <row r="46">
          <cell r="Q46">
            <v>584.39400000000001</v>
          </cell>
        </row>
        <row r="47">
          <cell r="Q47">
            <v>438.79399999999998</v>
          </cell>
        </row>
        <row r="48">
          <cell r="Q48">
            <v>1103.3030000000001</v>
          </cell>
        </row>
        <row r="49">
          <cell r="Q49">
            <v>1152.2560000000001</v>
          </cell>
        </row>
        <row r="50">
          <cell r="Q50">
            <v>1152.2560000000001</v>
          </cell>
        </row>
        <row r="52">
          <cell r="Q52">
            <v>1054.5519999999999</v>
          </cell>
        </row>
        <row r="53">
          <cell r="Q53">
            <v>1054.498</v>
          </cell>
        </row>
        <row r="54">
          <cell r="Q54">
            <v>3952.2220000000002</v>
          </cell>
        </row>
      </sheetData>
      <sheetData sheetId="10">
        <row r="6">
          <cell r="Q6">
            <v>355.52499999999998</v>
          </cell>
        </row>
        <row r="7">
          <cell r="Q7">
            <v>384.625</v>
          </cell>
        </row>
        <row r="8">
          <cell r="Q8">
            <v>313.80799999999999</v>
          </cell>
        </row>
        <row r="9">
          <cell r="Q9">
            <v>253.14699999999999</v>
          </cell>
        </row>
        <row r="10">
          <cell r="Q10">
            <v>338.23500000000001</v>
          </cell>
        </row>
        <row r="11">
          <cell r="Q11">
            <v>255.17599999999999</v>
          </cell>
        </row>
        <row r="12">
          <cell r="Q12">
            <v>251.773</v>
          </cell>
        </row>
        <row r="13">
          <cell r="Q13">
            <v>233.41800000000001</v>
          </cell>
        </row>
        <row r="14">
          <cell r="Q14">
            <v>317.53100000000001</v>
          </cell>
        </row>
        <row r="15">
          <cell r="Q15">
            <v>146.52699999999999</v>
          </cell>
        </row>
        <row r="16">
          <cell r="Q16">
            <v>148.76</v>
          </cell>
        </row>
        <row r="17">
          <cell r="Q17">
            <v>124.73099999999999</v>
          </cell>
        </row>
        <row r="18">
          <cell r="Q18">
            <v>137.536</v>
          </cell>
        </row>
        <row r="19">
          <cell r="Q19">
            <v>200.976</v>
          </cell>
        </row>
        <row r="20">
          <cell r="Q20">
            <v>987.66800000000001</v>
          </cell>
        </row>
        <row r="21">
          <cell r="Q21">
            <v>418.91399999999999</v>
          </cell>
        </row>
        <row r="22">
          <cell r="Q22">
            <v>414.00299999999999</v>
          </cell>
        </row>
        <row r="23">
          <cell r="Q23">
            <v>399.59100000000001</v>
          </cell>
        </row>
        <row r="24">
          <cell r="Q24">
            <v>452.86900000000003</v>
          </cell>
        </row>
        <row r="25">
          <cell r="Q25">
            <v>1313.039</v>
          </cell>
        </row>
        <row r="26">
          <cell r="Q26">
            <v>557.18799999999999</v>
          </cell>
        </row>
        <row r="27">
          <cell r="Q27">
            <v>584.90099999999995</v>
          </cell>
        </row>
        <row r="28">
          <cell r="Q28">
            <v>668.04200000000003</v>
          </cell>
        </row>
        <row r="29">
          <cell r="Q29">
            <v>773.53300000000002</v>
          </cell>
        </row>
        <row r="31">
          <cell r="Q31">
            <v>611.42200000000003</v>
          </cell>
        </row>
        <row r="32">
          <cell r="Q32">
            <v>661.89700000000005</v>
          </cell>
        </row>
        <row r="33">
          <cell r="Q33">
            <v>1679.3040000000001</v>
          </cell>
        </row>
        <row r="34">
          <cell r="Q34">
            <v>986.66700000000003</v>
          </cell>
        </row>
        <row r="35">
          <cell r="Q35">
            <v>152.494</v>
          </cell>
        </row>
        <row r="38">
          <cell r="Q38">
            <v>152.494</v>
          </cell>
        </row>
        <row r="41">
          <cell r="Q41">
            <v>375.024</v>
          </cell>
        </row>
        <row r="42">
          <cell r="Q42">
            <v>374.82499999999999</v>
          </cell>
        </row>
        <row r="43">
          <cell r="Q43">
            <v>474.84399999999999</v>
          </cell>
        </row>
        <row r="46">
          <cell r="Q46">
            <v>689.44100000000003</v>
          </cell>
        </row>
        <row r="47">
          <cell r="Q47">
            <v>462.53</v>
          </cell>
        </row>
        <row r="48">
          <cell r="Q48">
            <v>1242.4570000000001</v>
          </cell>
        </row>
        <row r="49">
          <cell r="Q49">
            <v>1284.0640000000001</v>
          </cell>
        </row>
        <row r="50">
          <cell r="Q50">
            <v>1284.0640000000001</v>
          </cell>
        </row>
        <row r="52">
          <cell r="Q52">
            <v>1116.586</v>
          </cell>
        </row>
        <row r="53">
          <cell r="Q53">
            <v>1116.556</v>
          </cell>
        </row>
        <row r="54">
          <cell r="Q54">
            <v>2748.837</v>
          </cell>
        </row>
      </sheetData>
      <sheetData sheetId="11">
        <row r="6">
          <cell r="Q6">
            <v>368.67899999999997</v>
          </cell>
        </row>
        <row r="7">
          <cell r="Q7">
            <v>399.12299999999999</v>
          </cell>
        </row>
        <row r="8">
          <cell r="Q8">
            <v>318.774</v>
          </cell>
        </row>
        <row r="9">
          <cell r="Q9">
            <v>261.33300000000003</v>
          </cell>
        </row>
        <row r="10">
          <cell r="Q10">
            <v>349.60899999999998</v>
          </cell>
        </row>
        <row r="11">
          <cell r="Q11">
            <v>258.75700000000001</v>
          </cell>
        </row>
        <row r="12">
          <cell r="Q12">
            <v>256.8</v>
          </cell>
        </row>
        <row r="13">
          <cell r="Q13">
            <v>228.61699999999999</v>
          </cell>
        </row>
        <row r="14">
          <cell r="Q14">
            <v>315.02699999999999</v>
          </cell>
        </row>
        <row r="15">
          <cell r="Q15">
            <v>152.98099999999999</v>
          </cell>
        </row>
        <row r="16">
          <cell r="Q16">
            <v>154.38399999999999</v>
          </cell>
        </row>
        <row r="17">
          <cell r="Q17">
            <v>128.273</v>
          </cell>
        </row>
        <row r="18">
          <cell r="Q18">
            <v>442.18200000000002</v>
          </cell>
        </row>
        <row r="19">
          <cell r="Q19">
            <v>198.62100000000001</v>
          </cell>
        </row>
        <row r="20">
          <cell r="Q20">
            <v>1063.761</v>
          </cell>
        </row>
        <row r="21">
          <cell r="Q21">
            <v>440.262</v>
          </cell>
        </row>
        <row r="22">
          <cell r="Q22">
            <v>509.28699999999998</v>
          </cell>
        </row>
        <row r="23">
          <cell r="Q23">
            <v>403.286</v>
          </cell>
        </row>
        <row r="24">
          <cell r="Q24">
            <v>463.87900000000002</v>
          </cell>
        </row>
        <row r="25">
          <cell r="Q25">
            <v>1439.2629999999999</v>
          </cell>
        </row>
        <row r="26">
          <cell r="Q26">
            <v>553.13900000000001</v>
          </cell>
        </row>
        <row r="27">
          <cell r="Q27">
            <v>641.98299999999995</v>
          </cell>
        </row>
        <row r="28">
          <cell r="Q28">
            <v>635.971</v>
          </cell>
        </row>
        <row r="29">
          <cell r="Q29">
            <v>757.38099999999997</v>
          </cell>
        </row>
        <row r="31">
          <cell r="Q31">
            <v>599.69100000000003</v>
          </cell>
        </row>
        <row r="32">
          <cell r="Q32">
            <v>628.69299999999998</v>
          </cell>
        </row>
        <row r="33">
          <cell r="Q33">
            <v>1712.268</v>
          </cell>
        </row>
        <row r="34">
          <cell r="Q34">
            <v>840</v>
          </cell>
        </row>
        <row r="35">
          <cell r="Q35">
            <v>151.62</v>
          </cell>
        </row>
        <row r="38">
          <cell r="Q38">
            <v>151.62</v>
          </cell>
        </row>
        <row r="41">
          <cell r="Q41">
            <v>373.49</v>
          </cell>
        </row>
        <row r="42">
          <cell r="Q42">
            <v>373.25700000000001</v>
          </cell>
        </row>
        <row r="43">
          <cell r="Q43">
            <v>412.17899999999997</v>
          </cell>
        </row>
        <row r="46">
          <cell r="Q46">
            <v>645.59100000000001</v>
          </cell>
        </row>
        <row r="47">
          <cell r="Q47">
            <v>478.70100000000002</v>
          </cell>
        </row>
        <row r="48">
          <cell r="Q48">
            <v>1283.6880000000001</v>
          </cell>
        </row>
        <row r="49">
          <cell r="Q49">
            <v>1096.991</v>
          </cell>
        </row>
        <row r="50">
          <cell r="Q50">
            <v>1096.991</v>
          </cell>
        </row>
        <row r="52">
          <cell r="Q52">
            <v>1106.403</v>
          </cell>
        </row>
        <row r="53">
          <cell r="Q53">
            <v>1106.3800000000001</v>
          </cell>
        </row>
        <row r="54">
          <cell r="Q54">
            <v>3058.1480000000001</v>
          </cell>
        </row>
      </sheetData>
      <sheetData sheetId="12">
        <row r="7">
          <cell r="Q7">
            <v>323.00266888856157</v>
          </cell>
        </row>
        <row r="8">
          <cell r="Q8">
            <v>351.14254703889753</v>
          </cell>
        </row>
        <row r="9">
          <cell r="Q9">
            <v>285.36415457168454</v>
          </cell>
        </row>
        <row r="10">
          <cell r="Q10">
            <v>243.50859349316374</v>
          </cell>
        </row>
        <row r="11">
          <cell r="Q11">
            <v>305.84981217768836</v>
          </cell>
        </row>
        <row r="12">
          <cell r="Q12">
            <v>231.78430667057054</v>
          </cell>
        </row>
        <row r="13">
          <cell r="Q13">
            <v>225.51363118720525</v>
          </cell>
        </row>
        <row r="14">
          <cell r="Q14">
            <v>217.49140669963796</v>
          </cell>
        </row>
        <row r="15">
          <cell r="Q15">
            <v>280.17352658110724</v>
          </cell>
        </row>
        <row r="16">
          <cell r="Q16">
            <v>140.03731975904182</v>
          </cell>
        </row>
        <row r="17">
          <cell r="Q17">
            <v>142.45879977085391</v>
          </cell>
        </row>
        <row r="18">
          <cell r="Q18">
            <v>116.51262454912325</v>
          </cell>
        </row>
        <row r="19">
          <cell r="Q19">
            <v>204.31970898802606</v>
          </cell>
        </row>
        <row r="20">
          <cell r="Q20">
            <v>158.07811424638678</v>
          </cell>
        </row>
        <row r="22">
          <cell r="Q22">
            <v>834.40164516562174</v>
          </cell>
        </row>
        <row r="23">
          <cell r="Q23">
            <v>383.99401745828789</v>
          </cell>
        </row>
        <row r="24">
          <cell r="Q24">
            <v>403.46794587554552</v>
          </cell>
        </row>
        <row r="25">
          <cell r="Q25">
            <v>345.67193620400622</v>
          </cell>
        </row>
        <row r="26">
          <cell r="Q26">
            <v>393.13984076476879</v>
          </cell>
        </row>
        <row r="27">
          <cell r="Q27">
            <v>1132.3566763135534</v>
          </cell>
        </row>
        <row r="28">
          <cell r="Q28">
            <v>499.20581624923415</v>
          </cell>
        </row>
        <row r="29">
          <cell r="Q29">
            <v>498.89268474614295</v>
          </cell>
        </row>
        <row r="31">
          <cell r="Q31">
            <v>602.63910178576964</v>
          </cell>
        </row>
        <row r="32">
          <cell r="Q32">
            <v>656.14983974358972</v>
          </cell>
        </row>
        <row r="33">
          <cell r="Q33">
            <v>628.32699619771859</v>
          </cell>
        </row>
        <row r="34">
          <cell r="Q34">
            <v>592.39042574436326</v>
          </cell>
        </row>
        <row r="35">
          <cell r="Q35">
            <v>595.44196671212762</v>
          </cell>
        </row>
        <row r="36">
          <cell r="Q36">
            <v>1546.2713075741678</v>
          </cell>
        </row>
        <row r="37">
          <cell r="Q37">
            <v>647.94326241134752</v>
          </cell>
        </row>
        <row r="39">
          <cell r="Q39">
            <v>120.67802544054148</v>
          </cell>
        </row>
        <row r="40">
          <cell r="Q40" t="e">
            <v>#DIV/0!</v>
          </cell>
        </row>
        <row r="41">
          <cell r="Q41" t="e">
            <v>#DIV/0!</v>
          </cell>
        </row>
        <row r="42">
          <cell r="Q42">
            <v>120.67802544054148</v>
          </cell>
        </row>
        <row r="43">
          <cell r="Q43" t="e">
            <v>#DIV/0!</v>
          </cell>
        </row>
        <row r="44">
          <cell r="Q44" t="e">
            <v>#DIV/0!</v>
          </cell>
        </row>
        <row r="46">
          <cell r="Q46">
            <v>366.32692791372779</v>
          </cell>
        </row>
        <row r="47">
          <cell r="Q47">
            <v>365.98937887840827</v>
          </cell>
        </row>
        <row r="48">
          <cell r="Q48">
            <v>421.10486613727898</v>
          </cell>
        </row>
        <row r="49">
          <cell r="Q49" t="e">
            <v>#DIV/0!</v>
          </cell>
        </row>
        <row r="50">
          <cell r="Q50" t="e">
            <v>#DIV/0!</v>
          </cell>
        </row>
        <row r="51">
          <cell r="Q51">
            <v>551.53596898777209</v>
          </cell>
        </row>
        <row r="52">
          <cell r="Q52">
            <v>343.80316744847198</v>
          </cell>
        </row>
        <row r="53">
          <cell r="Q53">
            <v>1154.1051986440968</v>
          </cell>
        </row>
        <row r="54">
          <cell r="Q54">
            <v>995.32733568492927</v>
          </cell>
        </row>
        <row r="55">
          <cell r="Q55">
            <v>995.32733568492927</v>
          </cell>
        </row>
        <row r="56">
          <cell r="Q56" t="e">
            <v>#DIV/0!</v>
          </cell>
        </row>
        <row r="57">
          <cell r="Q57">
            <v>954.44657839545778</v>
          </cell>
        </row>
        <row r="58">
          <cell r="Q58">
            <v>953.38258603213012</v>
          </cell>
        </row>
        <row r="59">
          <cell r="Q59">
            <v>836.73354014401707</v>
          </cell>
        </row>
        <row r="61">
          <cell r="Q61" t="e">
            <v>#DIV/0!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976A-30DC-41C0-86EF-3C69C2AE521A}">
  <dimension ref="A2:N138"/>
  <sheetViews>
    <sheetView showGridLines="0" tabSelected="1" topLeftCell="A59" zoomScale="115" zoomScaleNormal="115" workbookViewId="0">
      <selection activeCell="T70" sqref="T70"/>
    </sheetView>
  </sheetViews>
  <sheetFormatPr defaultRowHeight="12" x14ac:dyDescent="0.25"/>
  <cols>
    <col min="1" max="1" width="17" style="1" customWidth="1"/>
    <col min="2" max="13" width="7.7109375" style="1" customWidth="1"/>
    <col min="14" max="256" width="9.140625" style="1"/>
    <col min="257" max="257" width="17" style="1" customWidth="1"/>
    <col min="258" max="269" width="7.7109375" style="1" customWidth="1"/>
    <col min="270" max="512" width="9.140625" style="1"/>
    <col min="513" max="513" width="17" style="1" customWidth="1"/>
    <col min="514" max="525" width="7.7109375" style="1" customWidth="1"/>
    <col min="526" max="768" width="9.140625" style="1"/>
    <col min="769" max="769" width="17" style="1" customWidth="1"/>
    <col min="770" max="781" width="7.7109375" style="1" customWidth="1"/>
    <col min="782" max="1024" width="9.140625" style="1"/>
    <col min="1025" max="1025" width="17" style="1" customWidth="1"/>
    <col min="1026" max="1037" width="7.7109375" style="1" customWidth="1"/>
    <col min="1038" max="1280" width="9.140625" style="1"/>
    <col min="1281" max="1281" width="17" style="1" customWidth="1"/>
    <col min="1282" max="1293" width="7.7109375" style="1" customWidth="1"/>
    <col min="1294" max="1536" width="9.140625" style="1"/>
    <col min="1537" max="1537" width="17" style="1" customWidth="1"/>
    <col min="1538" max="1549" width="7.7109375" style="1" customWidth="1"/>
    <col min="1550" max="1792" width="9.140625" style="1"/>
    <col min="1793" max="1793" width="17" style="1" customWidth="1"/>
    <col min="1794" max="1805" width="7.7109375" style="1" customWidth="1"/>
    <col min="1806" max="2048" width="9.140625" style="1"/>
    <col min="2049" max="2049" width="17" style="1" customWidth="1"/>
    <col min="2050" max="2061" width="7.7109375" style="1" customWidth="1"/>
    <col min="2062" max="2304" width="9.140625" style="1"/>
    <col min="2305" max="2305" width="17" style="1" customWidth="1"/>
    <col min="2306" max="2317" width="7.7109375" style="1" customWidth="1"/>
    <col min="2318" max="2560" width="9.140625" style="1"/>
    <col min="2561" max="2561" width="17" style="1" customWidth="1"/>
    <col min="2562" max="2573" width="7.7109375" style="1" customWidth="1"/>
    <col min="2574" max="2816" width="9.140625" style="1"/>
    <col min="2817" max="2817" width="17" style="1" customWidth="1"/>
    <col min="2818" max="2829" width="7.7109375" style="1" customWidth="1"/>
    <col min="2830" max="3072" width="9.140625" style="1"/>
    <col min="3073" max="3073" width="17" style="1" customWidth="1"/>
    <col min="3074" max="3085" width="7.7109375" style="1" customWidth="1"/>
    <col min="3086" max="3328" width="9.140625" style="1"/>
    <col min="3329" max="3329" width="17" style="1" customWidth="1"/>
    <col min="3330" max="3341" width="7.7109375" style="1" customWidth="1"/>
    <col min="3342" max="3584" width="9.140625" style="1"/>
    <col min="3585" max="3585" width="17" style="1" customWidth="1"/>
    <col min="3586" max="3597" width="7.7109375" style="1" customWidth="1"/>
    <col min="3598" max="3840" width="9.140625" style="1"/>
    <col min="3841" max="3841" width="17" style="1" customWidth="1"/>
    <col min="3842" max="3853" width="7.7109375" style="1" customWidth="1"/>
    <col min="3854" max="4096" width="9.140625" style="1"/>
    <col min="4097" max="4097" width="17" style="1" customWidth="1"/>
    <col min="4098" max="4109" width="7.7109375" style="1" customWidth="1"/>
    <col min="4110" max="4352" width="9.140625" style="1"/>
    <col min="4353" max="4353" width="17" style="1" customWidth="1"/>
    <col min="4354" max="4365" width="7.7109375" style="1" customWidth="1"/>
    <col min="4366" max="4608" width="9.140625" style="1"/>
    <col min="4609" max="4609" width="17" style="1" customWidth="1"/>
    <col min="4610" max="4621" width="7.7109375" style="1" customWidth="1"/>
    <col min="4622" max="4864" width="9.140625" style="1"/>
    <col min="4865" max="4865" width="17" style="1" customWidth="1"/>
    <col min="4866" max="4877" width="7.7109375" style="1" customWidth="1"/>
    <col min="4878" max="5120" width="9.140625" style="1"/>
    <col min="5121" max="5121" width="17" style="1" customWidth="1"/>
    <col min="5122" max="5133" width="7.7109375" style="1" customWidth="1"/>
    <col min="5134" max="5376" width="9.140625" style="1"/>
    <col min="5377" max="5377" width="17" style="1" customWidth="1"/>
    <col min="5378" max="5389" width="7.7109375" style="1" customWidth="1"/>
    <col min="5390" max="5632" width="9.140625" style="1"/>
    <col min="5633" max="5633" width="17" style="1" customWidth="1"/>
    <col min="5634" max="5645" width="7.7109375" style="1" customWidth="1"/>
    <col min="5646" max="5888" width="9.140625" style="1"/>
    <col min="5889" max="5889" width="17" style="1" customWidth="1"/>
    <col min="5890" max="5901" width="7.7109375" style="1" customWidth="1"/>
    <col min="5902" max="6144" width="9.140625" style="1"/>
    <col min="6145" max="6145" width="17" style="1" customWidth="1"/>
    <col min="6146" max="6157" width="7.7109375" style="1" customWidth="1"/>
    <col min="6158" max="6400" width="9.140625" style="1"/>
    <col min="6401" max="6401" width="17" style="1" customWidth="1"/>
    <col min="6402" max="6413" width="7.7109375" style="1" customWidth="1"/>
    <col min="6414" max="6656" width="9.140625" style="1"/>
    <col min="6657" max="6657" width="17" style="1" customWidth="1"/>
    <col min="6658" max="6669" width="7.7109375" style="1" customWidth="1"/>
    <col min="6670" max="6912" width="9.140625" style="1"/>
    <col min="6913" max="6913" width="17" style="1" customWidth="1"/>
    <col min="6914" max="6925" width="7.7109375" style="1" customWidth="1"/>
    <col min="6926" max="7168" width="9.140625" style="1"/>
    <col min="7169" max="7169" width="17" style="1" customWidth="1"/>
    <col min="7170" max="7181" width="7.7109375" style="1" customWidth="1"/>
    <col min="7182" max="7424" width="9.140625" style="1"/>
    <col min="7425" max="7425" width="17" style="1" customWidth="1"/>
    <col min="7426" max="7437" width="7.7109375" style="1" customWidth="1"/>
    <col min="7438" max="7680" width="9.140625" style="1"/>
    <col min="7681" max="7681" width="17" style="1" customWidth="1"/>
    <col min="7682" max="7693" width="7.7109375" style="1" customWidth="1"/>
    <col min="7694" max="7936" width="9.140625" style="1"/>
    <col min="7937" max="7937" width="17" style="1" customWidth="1"/>
    <col min="7938" max="7949" width="7.7109375" style="1" customWidth="1"/>
    <col min="7950" max="8192" width="9.140625" style="1"/>
    <col min="8193" max="8193" width="17" style="1" customWidth="1"/>
    <col min="8194" max="8205" width="7.7109375" style="1" customWidth="1"/>
    <col min="8206" max="8448" width="9.140625" style="1"/>
    <col min="8449" max="8449" width="17" style="1" customWidth="1"/>
    <col min="8450" max="8461" width="7.7109375" style="1" customWidth="1"/>
    <col min="8462" max="8704" width="9.140625" style="1"/>
    <col min="8705" max="8705" width="17" style="1" customWidth="1"/>
    <col min="8706" max="8717" width="7.7109375" style="1" customWidth="1"/>
    <col min="8718" max="8960" width="9.140625" style="1"/>
    <col min="8961" max="8961" width="17" style="1" customWidth="1"/>
    <col min="8962" max="8973" width="7.7109375" style="1" customWidth="1"/>
    <col min="8974" max="9216" width="9.140625" style="1"/>
    <col min="9217" max="9217" width="17" style="1" customWidth="1"/>
    <col min="9218" max="9229" width="7.7109375" style="1" customWidth="1"/>
    <col min="9230" max="9472" width="9.140625" style="1"/>
    <col min="9473" max="9473" width="17" style="1" customWidth="1"/>
    <col min="9474" max="9485" width="7.7109375" style="1" customWidth="1"/>
    <col min="9486" max="9728" width="9.140625" style="1"/>
    <col min="9729" max="9729" width="17" style="1" customWidth="1"/>
    <col min="9730" max="9741" width="7.7109375" style="1" customWidth="1"/>
    <col min="9742" max="9984" width="9.140625" style="1"/>
    <col min="9985" max="9985" width="17" style="1" customWidth="1"/>
    <col min="9986" max="9997" width="7.7109375" style="1" customWidth="1"/>
    <col min="9998" max="10240" width="9.140625" style="1"/>
    <col min="10241" max="10241" width="17" style="1" customWidth="1"/>
    <col min="10242" max="10253" width="7.7109375" style="1" customWidth="1"/>
    <col min="10254" max="10496" width="9.140625" style="1"/>
    <col min="10497" max="10497" width="17" style="1" customWidth="1"/>
    <col min="10498" max="10509" width="7.7109375" style="1" customWidth="1"/>
    <col min="10510" max="10752" width="9.140625" style="1"/>
    <col min="10753" max="10753" width="17" style="1" customWidth="1"/>
    <col min="10754" max="10765" width="7.7109375" style="1" customWidth="1"/>
    <col min="10766" max="11008" width="9.140625" style="1"/>
    <col min="11009" max="11009" width="17" style="1" customWidth="1"/>
    <col min="11010" max="11021" width="7.7109375" style="1" customWidth="1"/>
    <col min="11022" max="11264" width="9.140625" style="1"/>
    <col min="11265" max="11265" width="17" style="1" customWidth="1"/>
    <col min="11266" max="11277" width="7.7109375" style="1" customWidth="1"/>
    <col min="11278" max="11520" width="9.140625" style="1"/>
    <col min="11521" max="11521" width="17" style="1" customWidth="1"/>
    <col min="11522" max="11533" width="7.7109375" style="1" customWidth="1"/>
    <col min="11534" max="11776" width="9.140625" style="1"/>
    <col min="11777" max="11777" width="17" style="1" customWidth="1"/>
    <col min="11778" max="11789" width="7.7109375" style="1" customWidth="1"/>
    <col min="11790" max="12032" width="9.140625" style="1"/>
    <col min="12033" max="12033" width="17" style="1" customWidth="1"/>
    <col min="12034" max="12045" width="7.7109375" style="1" customWidth="1"/>
    <col min="12046" max="12288" width="9.140625" style="1"/>
    <col min="12289" max="12289" width="17" style="1" customWidth="1"/>
    <col min="12290" max="12301" width="7.7109375" style="1" customWidth="1"/>
    <col min="12302" max="12544" width="9.140625" style="1"/>
    <col min="12545" max="12545" width="17" style="1" customWidth="1"/>
    <col min="12546" max="12557" width="7.7109375" style="1" customWidth="1"/>
    <col min="12558" max="12800" width="9.140625" style="1"/>
    <col min="12801" max="12801" width="17" style="1" customWidth="1"/>
    <col min="12802" max="12813" width="7.7109375" style="1" customWidth="1"/>
    <col min="12814" max="13056" width="9.140625" style="1"/>
    <col min="13057" max="13057" width="17" style="1" customWidth="1"/>
    <col min="13058" max="13069" width="7.7109375" style="1" customWidth="1"/>
    <col min="13070" max="13312" width="9.140625" style="1"/>
    <col min="13313" max="13313" width="17" style="1" customWidth="1"/>
    <col min="13314" max="13325" width="7.7109375" style="1" customWidth="1"/>
    <col min="13326" max="13568" width="9.140625" style="1"/>
    <col min="13569" max="13569" width="17" style="1" customWidth="1"/>
    <col min="13570" max="13581" width="7.7109375" style="1" customWidth="1"/>
    <col min="13582" max="13824" width="9.140625" style="1"/>
    <col min="13825" max="13825" width="17" style="1" customWidth="1"/>
    <col min="13826" max="13837" width="7.7109375" style="1" customWidth="1"/>
    <col min="13838" max="14080" width="9.140625" style="1"/>
    <col min="14081" max="14081" width="17" style="1" customWidth="1"/>
    <col min="14082" max="14093" width="7.7109375" style="1" customWidth="1"/>
    <col min="14094" max="14336" width="9.140625" style="1"/>
    <col min="14337" max="14337" width="17" style="1" customWidth="1"/>
    <col min="14338" max="14349" width="7.7109375" style="1" customWidth="1"/>
    <col min="14350" max="14592" width="9.140625" style="1"/>
    <col min="14593" max="14593" width="17" style="1" customWidth="1"/>
    <col min="14594" max="14605" width="7.7109375" style="1" customWidth="1"/>
    <col min="14606" max="14848" width="9.140625" style="1"/>
    <col min="14849" max="14849" width="17" style="1" customWidth="1"/>
    <col min="14850" max="14861" width="7.7109375" style="1" customWidth="1"/>
    <col min="14862" max="15104" width="9.140625" style="1"/>
    <col min="15105" max="15105" width="17" style="1" customWidth="1"/>
    <col min="15106" max="15117" width="7.7109375" style="1" customWidth="1"/>
    <col min="15118" max="15360" width="9.140625" style="1"/>
    <col min="15361" max="15361" width="17" style="1" customWidth="1"/>
    <col min="15362" max="15373" width="7.7109375" style="1" customWidth="1"/>
    <col min="15374" max="15616" width="9.140625" style="1"/>
    <col min="15617" max="15617" width="17" style="1" customWidth="1"/>
    <col min="15618" max="15629" width="7.7109375" style="1" customWidth="1"/>
    <col min="15630" max="15872" width="9.140625" style="1"/>
    <col min="15873" max="15873" width="17" style="1" customWidth="1"/>
    <col min="15874" max="15885" width="7.7109375" style="1" customWidth="1"/>
    <col min="15886" max="16128" width="9.140625" style="1"/>
    <col min="16129" max="16129" width="17" style="1" customWidth="1"/>
    <col min="16130" max="16141" width="7.7109375" style="1" customWidth="1"/>
    <col min="16142" max="16384" width="9.140625" style="1"/>
  </cols>
  <sheetData>
    <row r="2" spans="1:14" x14ac:dyDescent="0.2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x14ac:dyDescent="0.25">
      <c r="B3" s="2"/>
      <c r="C3" s="2"/>
      <c r="D3" s="2"/>
      <c r="E3" s="2"/>
      <c r="F3" s="2"/>
      <c r="G3" s="2"/>
    </row>
    <row r="4" spans="1:14" x14ac:dyDescent="0.25">
      <c r="A4" s="3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</row>
    <row r="5" spans="1:14" ht="11.25" customHeight="1" x14ac:dyDescent="0.25">
      <c r="A5" s="5" t="s">
        <v>13</v>
      </c>
      <c r="B5" s="6">
        <f>'[1]1'!Q6</f>
        <v>296.80599999999998</v>
      </c>
      <c r="C5" s="7">
        <f>'[1]2'!Q6</f>
        <v>304.03199999999998</v>
      </c>
      <c r="D5" s="7">
        <f>'[1]3'!Q6</f>
        <v>310.59800000000001</v>
      </c>
      <c r="E5" s="7">
        <f>'[1]4'!Q6</f>
        <v>303.40800000000002</v>
      </c>
      <c r="F5" s="7">
        <f>'[1]5'!Q6</f>
        <v>308.71699999999998</v>
      </c>
      <c r="G5" s="7">
        <f>'[1]6'!Q6</f>
        <v>308.50400000000002</v>
      </c>
      <c r="H5" s="7">
        <f>'[1]7'!Q6</f>
        <v>305.512</v>
      </c>
      <c r="I5" s="7">
        <f>'[1]8'!Q6</f>
        <v>310.92099999999999</v>
      </c>
      <c r="J5" s="7">
        <f>'[1]9'!Q6</f>
        <v>330.04300000000001</v>
      </c>
      <c r="K5" s="7">
        <f>'[1]10'!Q6</f>
        <v>345.37599999999998</v>
      </c>
      <c r="L5" s="7">
        <f>'[1]11'!Q6</f>
        <v>355.52499999999998</v>
      </c>
      <c r="M5" s="7">
        <f>'[1]12'!Q6</f>
        <v>368.67899999999997</v>
      </c>
      <c r="N5" s="1">
        <f>[1]bendra!Q7</f>
        <v>323.00266888856157</v>
      </c>
    </row>
    <row r="6" spans="1:14" ht="14.25" customHeight="1" x14ac:dyDescent="0.25">
      <c r="A6" s="8" t="s">
        <v>14</v>
      </c>
      <c r="B6" s="6">
        <f>'[1]1'!Q7</f>
        <v>324.399</v>
      </c>
      <c r="C6" s="7">
        <f>'[1]2'!Q7</f>
        <v>334.04599999999999</v>
      </c>
      <c r="D6" s="7">
        <f>'[1]3'!Q7</f>
        <v>339.20100000000002</v>
      </c>
      <c r="E6" s="7">
        <f>'[1]4'!Q7</f>
        <v>333.79</v>
      </c>
      <c r="F6" s="7">
        <f>'[1]5'!Q7</f>
        <v>336.642</v>
      </c>
      <c r="G6" s="7">
        <f>'[1]6'!Q7</f>
        <v>338.82799999999997</v>
      </c>
      <c r="H6" s="7">
        <f>'[1]7'!Q7</f>
        <v>323.27999999999997</v>
      </c>
      <c r="I6" s="7">
        <f>'[1]8'!Q7</f>
        <v>332.13200000000001</v>
      </c>
      <c r="J6" s="7">
        <f>'[1]9'!Q7</f>
        <v>353.02100000000002</v>
      </c>
      <c r="K6" s="7">
        <f>'[1]10'!Q7</f>
        <v>373.673</v>
      </c>
      <c r="L6" s="7">
        <f>'[1]11'!Q7</f>
        <v>384.625</v>
      </c>
      <c r="M6" s="7">
        <f>'[1]12'!Q7</f>
        <v>399.12299999999999</v>
      </c>
      <c r="N6" s="1">
        <f>[1]bendra!Q8</f>
        <v>351.14254703889753</v>
      </c>
    </row>
    <row r="7" spans="1:14" ht="24" x14ac:dyDescent="0.25">
      <c r="A7" s="8" t="s">
        <v>15</v>
      </c>
      <c r="B7" s="6">
        <f>'[1]1'!Q8</f>
        <v>262.88900000000001</v>
      </c>
      <c r="C7" s="7">
        <f>'[1]2'!Q8</f>
        <v>261.66300000000001</v>
      </c>
      <c r="D7" s="7">
        <f>'[1]3'!Q8</f>
        <v>265.25799999999998</v>
      </c>
      <c r="E7" s="7">
        <f>'[1]4'!Q8</f>
        <v>269.48099999999999</v>
      </c>
      <c r="F7" s="7">
        <f>'[1]5'!Q8</f>
        <v>269.66699999999997</v>
      </c>
      <c r="G7" s="7">
        <f>'[1]6'!Q8</f>
        <v>270.79399999999998</v>
      </c>
      <c r="H7" s="7">
        <f>'[1]7'!Q8</f>
        <v>292.7</v>
      </c>
      <c r="I7" s="7">
        <f>'[1]8'!Q8</f>
        <v>288.48700000000002</v>
      </c>
      <c r="J7" s="7">
        <f>'[1]9'!Q8</f>
        <v>297.87700000000001</v>
      </c>
      <c r="K7" s="7">
        <f>'[1]10'!Q8</f>
        <v>312.64600000000002</v>
      </c>
      <c r="L7" s="7">
        <f>'[1]11'!Q8</f>
        <v>313.80799999999999</v>
      </c>
      <c r="M7" s="7">
        <f>'[1]12'!Q8</f>
        <v>318.774</v>
      </c>
      <c r="N7" s="1">
        <f>[1]bendra!Q9</f>
        <v>285.36415457168454</v>
      </c>
    </row>
    <row r="8" spans="1:14" ht="24" x14ac:dyDescent="0.25">
      <c r="A8" s="8" t="s">
        <v>16</v>
      </c>
      <c r="B8" s="6">
        <f>'[1]1'!Q9</f>
        <v>231.203</v>
      </c>
      <c r="C8" s="7">
        <f>'[1]2'!Q9</f>
        <v>239.102</v>
      </c>
      <c r="D8" s="7">
        <f>'[1]3'!Q9</f>
        <v>236.45</v>
      </c>
      <c r="E8" s="7">
        <f>'[1]4'!Q9</f>
        <v>249.047</v>
      </c>
      <c r="F8" s="7">
        <f>'[1]5'!Q9</f>
        <v>239.07400000000001</v>
      </c>
      <c r="G8" s="7">
        <f>'[1]6'!Q9</f>
        <v>230.78299999999999</v>
      </c>
      <c r="H8" s="7">
        <f>'[1]7'!Q9</f>
        <v>229.09</v>
      </c>
      <c r="I8" s="7">
        <f>'[1]8'!Q9</f>
        <v>237.83699999999999</v>
      </c>
      <c r="J8" s="7">
        <f>'[1]9'!Q9</f>
        <v>253.7</v>
      </c>
      <c r="K8" s="7">
        <f>'[1]10'!Q9</f>
        <v>252.16900000000001</v>
      </c>
      <c r="L8" s="7">
        <f>'[1]11'!Q9</f>
        <v>253.14699999999999</v>
      </c>
      <c r="M8" s="7">
        <f>'[1]12'!Q9</f>
        <v>261.33300000000003</v>
      </c>
      <c r="N8" s="1">
        <f>[1]bendra!Q10</f>
        <v>243.50859349316374</v>
      </c>
    </row>
    <row r="9" spans="1:14" ht="24" x14ac:dyDescent="0.25">
      <c r="A9" s="8" t="s">
        <v>17</v>
      </c>
      <c r="B9" s="6">
        <f>'[1]1'!Q10</f>
        <v>277.96100000000001</v>
      </c>
      <c r="C9" s="7">
        <f>'[1]2'!Q10</f>
        <v>270.18599999999998</v>
      </c>
      <c r="D9" s="7">
        <f>'[1]3'!Q10</f>
        <v>276.22899999999998</v>
      </c>
      <c r="E9" s="7">
        <f>'[1]4'!Q10</f>
        <v>362.23</v>
      </c>
      <c r="F9" s="7">
        <f>'[1]5'!Q10</f>
        <v>297.05399999999997</v>
      </c>
      <c r="G9" s="7">
        <f>'[1]6'!Q10</f>
        <v>283.21199999999999</v>
      </c>
      <c r="H9" s="7">
        <f>'[1]7'!Q10</f>
        <v>271.88200000000001</v>
      </c>
      <c r="I9" s="7">
        <f>'[1]8'!Q10</f>
        <v>362.38400000000001</v>
      </c>
      <c r="J9" s="7">
        <f>'[1]9'!Q10</f>
        <v>375.71300000000002</v>
      </c>
      <c r="K9" s="7">
        <f>'[1]10'!Q10</f>
        <v>338.23500000000001</v>
      </c>
      <c r="L9" s="7">
        <f>'[1]11'!Q10</f>
        <v>338.23500000000001</v>
      </c>
      <c r="M9" s="7">
        <f>'[1]12'!Q10</f>
        <v>349.60899999999998</v>
      </c>
      <c r="N9" s="1">
        <f>[1]bendra!Q11</f>
        <v>305.84981217768836</v>
      </c>
    </row>
    <row r="10" spans="1:14" x14ac:dyDescent="0.25">
      <c r="A10" s="9" t="s">
        <v>18</v>
      </c>
      <c r="B10" s="6">
        <f>'[1]1'!Q11</f>
        <v>220.7</v>
      </c>
      <c r="C10" s="7">
        <f>'[1]2'!Q11</f>
        <v>220.65799999999999</v>
      </c>
      <c r="D10" s="7">
        <f>'[1]3'!Q11</f>
        <v>234.27</v>
      </c>
      <c r="E10" s="7">
        <f>'[1]4'!Q11</f>
        <v>222.21600000000001</v>
      </c>
      <c r="F10" s="7">
        <f>'[1]5'!Q11</f>
        <v>209.37299999999999</v>
      </c>
      <c r="G10" s="7">
        <f>'[1]6'!Q11</f>
        <v>229.98500000000001</v>
      </c>
      <c r="H10" s="7">
        <f>'[1]7'!Q11</f>
        <v>218.18100000000001</v>
      </c>
      <c r="I10" s="7">
        <f>'[1]8'!Q11</f>
        <v>220.44399999999999</v>
      </c>
      <c r="J10" s="7">
        <f>'[1]9'!Q11</f>
        <v>239.899</v>
      </c>
      <c r="K10" s="7">
        <f>'[1]10'!Q11</f>
        <v>257.82499999999999</v>
      </c>
      <c r="L10" s="7">
        <f>'[1]11'!Q11</f>
        <v>255.17599999999999</v>
      </c>
      <c r="M10" s="7">
        <f>'[1]12'!Q11</f>
        <v>258.75700000000001</v>
      </c>
      <c r="N10" s="1">
        <f>[1]bendra!Q12</f>
        <v>231.78430667057054</v>
      </c>
    </row>
    <row r="11" spans="1:14" x14ac:dyDescent="0.25">
      <c r="A11" s="8" t="s">
        <v>19</v>
      </c>
      <c r="B11" s="6">
        <f>'[1]1'!Q12</f>
        <v>210.607</v>
      </c>
      <c r="C11" s="7">
        <f>'[1]2'!Q12</f>
        <v>215.70400000000001</v>
      </c>
      <c r="D11" s="7">
        <f>'[1]3'!Q12</f>
        <v>229.011</v>
      </c>
      <c r="E11" s="7">
        <f>'[1]4'!Q12</f>
        <v>214.566</v>
      </c>
      <c r="F11" s="7">
        <f>'[1]5'!Q12</f>
        <v>199.58699999999999</v>
      </c>
      <c r="G11" s="7">
        <f>'[1]6'!Q12</f>
        <v>223.16</v>
      </c>
      <c r="H11" s="7">
        <f>'[1]7'!Q12</f>
        <v>214.71799999999999</v>
      </c>
      <c r="I11" s="7">
        <f>'[1]8'!Q12</f>
        <v>213.255</v>
      </c>
      <c r="J11" s="7">
        <f>'[1]9'!Q12</f>
        <v>221.876</v>
      </c>
      <c r="K11" s="7">
        <f>'[1]10'!Q12</f>
        <v>267.36200000000002</v>
      </c>
      <c r="L11" s="7">
        <f>'[1]11'!Q12</f>
        <v>251.773</v>
      </c>
      <c r="M11" s="7">
        <f>'[1]12'!Q12</f>
        <v>256.8</v>
      </c>
      <c r="N11" s="1">
        <f>[1]bendra!Q13</f>
        <v>225.51363118720525</v>
      </c>
    </row>
    <row r="12" spans="1:14" x14ac:dyDescent="0.25">
      <c r="A12" s="8" t="s">
        <v>20</v>
      </c>
      <c r="B12" s="6">
        <f>'[1]1'!Q13</f>
        <v>206.65799999999999</v>
      </c>
      <c r="C12" s="7">
        <f>'[1]2'!Q13</f>
        <v>208.172</v>
      </c>
      <c r="D12" s="7">
        <f>'[1]3'!Q13</f>
        <v>214.81899999999999</v>
      </c>
      <c r="E12" s="7">
        <f>'[1]4'!Q13</f>
        <v>212.21799999999999</v>
      </c>
      <c r="F12" s="7">
        <f>'[1]5'!Q13</f>
        <v>209.714</v>
      </c>
      <c r="G12" s="7">
        <f>'[1]6'!Q13</f>
        <v>211.96</v>
      </c>
      <c r="H12" s="7">
        <f>'[1]7'!Q13</f>
        <v>213.149</v>
      </c>
      <c r="I12" s="7">
        <f>'[1]8'!Q13</f>
        <v>215.64699999999999</v>
      </c>
      <c r="J12" s="7">
        <f>'[1]9'!Q13</f>
        <v>223.70599999999999</v>
      </c>
      <c r="K12" s="7">
        <f>'[1]10'!Q13</f>
        <v>232.53800000000001</v>
      </c>
      <c r="L12" s="7">
        <f>'[1]11'!Q13</f>
        <v>233.41800000000001</v>
      </c>
      <c r="M12" s="7">
        <f>'[1]12'!Q13</f>
        <v>228.61699999999999</v>
      </c>
      <c r="N12" s="1">
        <f>[1]bendra!Q14</f>
        <v>217.49140669963796</v>
      </c>
    </row>
    <row r="13" spans="1:14" ht="24" x14ac:dyDescent="0.25">
      <c r="A13" s="8" t="s">
        <v>21</v>
      </c>
      <c r="B13" s="6">
        <f>'[1]1'!Q14</f>
        <v>277.70100000000002</v>
      </c>
      <c r="C13" s="7">
        <f>'[1]2'!Q14</f>
        <v>266.661</v>
      </c>
      <c r="D13" s="7">
        <f>'[1]3'!Q14</f>
        <v>284.416</v>
      </c>
      <c r="E13" s="7">
        <f>'[1]4'!Q14</f>
        <v>261.80500000000001</v>
      </c>
      <c r="F13" s="7">
        <f>'[1]5'!Q14</f>
        <v>234.4</v>
      </c>
      <c r="G13" s="7">
        <f>'[1]6'!Q14</f>
        <v>283.36399999999998</v>
      </c>
      <c r="H13" s="7">
        <f>'[1]7'!Q14</f>
        <v>253.262</v>
      </c>
      <c r="I13" s="7">
        <f>'[1]8'!Q14</f>
        <v>259.779</v>
      </c>
      <c r="J13" s="7">
        <f>'[1]9'!Q14</f>
        <v>315.01400000000001</v>
      </c>
      <c r="K13" s="7">
        <f>'[1]10'!Q14</f>
        <v>286.91800000000001</v>
      </c>
      <c r="L13" s="7">
        <f>'[1]11'!Q14</f>
        <v>317.53100000000001</v>
      </c>
      <c r="M13" s="7">
        <f>'[1]12'!Q14</f>
        <v>315.02699999999999</v>
      </c>
      <c r="N13" s="1">
        <f>[1]bendra!Q15</f>
        <v>280.17352658110724</v>
      </c>
    </row>
    <row r="14" spans="1:14" x14ac:dyDescent="0.25">
      <c r="A14" s="9" t="s">
        <v>22</v>
      </c>
      <c r="B14" s="6">
        <f>'[1]1'!Q15</f>
        <v>125.402</v>
      </c>
      <c r="C14" s="7">
        <f>'[1]2'!Q15</f>
        <v>132.32499999999999</v>
      </c>
      <c r="D14" s="7">
        <f>'[1]3'!Q15</f>
        <v>142.30099999999999</v>
      </c>
      <c r="E14" s="7">
        <f>'[1]4'!Q15</f>
        <v>145.279</v>
      </c>
      <c r="F14" s="7">
        <f>'[1]5'!Q15</f>
        <v>145.703</v>
      </c>
      <c r="G14" s="7">
        <f>'[1]6'!Q15</f>
        <v>147.285</v>
      </c>
      <c r="H14" s="7">
        <f>'[1]7'!Q15</f>
        <v>135.37700000000001</v>
      </c>
      <c r="I14" s="7">
        <f>'[1]8'!Q15</f>
        <v>122.35</v>
      </c>
      <c r="J14" s="7">
        <f>'[1]9'!Q15</f>
        <v>137.51400000000001</v>
      </c>
      <c r="K14" s="7">
        <f>'[1]10'!Q15</f>
        <v>145.66800000000001</v>
      </c>
      <c r="L14" s="7">
        <f>'[1]11'!Q15</f>
        <v>146.52699999999999</v>
      </c>
      <c r="M14" s="7">
        <f>'[1]12'!Q15</f>
        <v>152.98099999999999</v>
      </c>
      <c r="N14" s="1">
        <f>[1]bendra!Q16</f>
        <v>140.03731975904182</v>
      </c>
    </row>
    <row r="15" spans="1:14" x14ac:dyDescent="0.25">
      <c r="A15" s="8" t="s">
        <v>23</v>
      </c>
      <c r="B15" s="6">
        <f>'[1]1'!Q16</f>
        <v>127.18300000000001</v>
      </c>
      <c r="C15" s="7">
        <f>'[1]2'!Q16</f>
        <v>135.422</v>
      </c>
      <c r="D15" s="7">
        <f>'[1]3'!Q16</f>
        <v>145.00700000000001</v>
      </c>
      <c r="E15" s="7">
        <f>'[1]4'!Q16</f>
        <v>147.75899999999999</v>
      </c>
      <c r="F15" s="7">
        <f>'[1]5'!Q16</f>
        <v>149.55000000000001</v>
      </c>
      <c r="G15" s="7">
        <f>'[1]6'!Q16</f>
        <v>149.43600000000001</v>
      </c>
      <c r="H15" s="7">
        <f>'[1]7'!Q16</f>
        <v>139.90600000000001</v>
      </c>
      <c r="I15" s="7">
        <f>'[1]8'!Q16</f>
        <v>125.07599999999999</v>
      </c>
      <c r="J15" s="7">
        <f>'[1]9'!Q16</f>
        <v>139.68799999999999</v>
      </c>
      <c r="K15" s="7">
        <f>'[1]10'!Q16</f>
        <v>147.00899999999999</v>
      </c>
      <c r="L15" s="7">
        <f>'[1]11'!Q16</f>
        <v>148.76</v>
      </c>
      <c r="M15" s="7">
        <f>'[1]12'!Q16</f>
        <v>154.38399999999999</v>
      </c>
      <c r="N15" s="1">
        <f>[1]bendra!Q17</f>
        <v>142.45879977085391</v>
      </c>
    </row>
    <row r="16" spans="1:14" x14ac:dyDescent="0.25">
      <c r="A16" s="8" t="s">
        <v>24</v>
      </c>
      <c r="B16" s="6">
        <f>'[1]1'!Q17</f>
        <v>105.467</v>
      </c>
      <c r="C16" s="7">
        <f>'[1]2'!Q17</f>
        <v>107.027</v>
      </c>
      <c r="D16" s="7">
        <f>'[1]3'!Q17</f>
        <v>113.47199999999999</v>
      </c>
      <c r="E16" s="7">
        <f>'[1]4'!Q17</f>
        <v>125.093</v>
      </c>
      <c r="F16" s="7">
        <f>'[1]5'!Q17</f>
        <v>122.20699999999999</v>
      </c>
      <c r="G16" s="7">
        <f>'[1]6'!Q17</f>
        <v>117.59699999999999</v>
      </c>
      <c r="H16" s="7">
        <f>'[1]7'!Q17</f>
        <v>114.51</v>
      </c>
      <c r="I16" s="7">
        <f>'[1]8'!Q17</f>
        <v>102.318</v>
      </c>
      <c r="J16" s="7">
        <f>'[1]9'!Q17</f>
        <v>116.245</v>
      </c>
      <c r="K16" s="7">
        <f>'[1]10'!Q17</f>
        <v>122.76300000000001</v>
      </c>
      <c r="L16" s="7">
        <f>'[1]11'!Q17</f>
        <v>124.73099999999999</v>
      </c>
      <c r="M16" s="7">
        <f>'[1]12'!Q17</f>
        <v>128.273</v>
      </c>
      <c r="N16" s="1">
        <f>[1]bendra!Q18</f>
        <v>116.51262454912325</v>
      </c>
    </row>
    <row r="17" spans="1:14" ht="11.25" customHeight="1" x14ac:dyDescent="0.25">
      <c r="A17" s="8" t="s">
        <v>25</v>
      </c>
      <c r="B17" s="6">
        <f>'[1]1'!Q18</f>
        <v>99.888999999999996</v>
      </c>
      <c r="C17" s="7">
        <f>'[1]2'!Q18</f>
        <v>99.545000000000002</v>
      </c>
      <c r="D17" s="7">
        <f>'[1]3'!Q18</f>
        <v>202.3</v>
      </c>
      <c r="E17" s="7">
        <f>'[1]4'!Q18</f>
        <v>191.98699999999999</v>
      </c>
      <c r="F17" s="7">
        <f>'[1]5'!Q18</f>
        <v>100.488</v>
      </c>
      <c r="G17" s="7">
        <f>'[1]6'!Q18</f>
        <v>333.42500000000001</v>
      </c>
      <c r="H17" s="7">
        <f>'[1]7'!Q18</f>
        <v>126</v>
      </c>
      <c r="I17" s="7">
        <f>'[1]8'!Q18</f>
        <v>596.26900000000001</v>
      </c>
      <c r="J17" s="7">
        <f>'[1]9'!Q18</f>
        <v>132.857</v>
      </c>
      <c r="K17" s="7">
        <f>'[1]10'!Q18</f>
        <v>629.70600000000002</v>
      </c>
      <c r="L17" s="7">
        <f>'[1]11'!Q18</f>
        <v>137.536</v>
      </c>
      <c r="M17" s="7">
        <f>'[1]12'!Q18</f>
        <v>442.18200000000002</v>
      </c>
      <c r="N17" s="1">
        <f>[1]bendra!Q19</f>
        <v>204.31970898802606</v>
      </c>
    </row>
    <row r="18" spans="1:14" x14ac:dyDescent="0.25">
      <c r="A18" s="9" t="s">
        <v>26</v>
      </c>
      <c r="B18" s="6">
        <f>'[1]1'!Q19</f>
        <v>140.11199999999999</v>
      </c>
      <c r="C18" s="7">
        <f>'[1]2'!Q19</f>
        <v>139.857</v>
      </c>
      <c r="D18" s="7">
        <f>'[1]3'!Q19</f>
        <v>150.73400000000001</v>
      </c>
      <c r="E18" s="7">
        <f>'[1]4'!Q19</f>
        <v>177.84800000000001</v>
      </c>
      <c r="F18" s="7">
        <f>'[1]5'!Q19</f>
        <v>167.143</v>
      </c>
      <c r="G18" s="7">
        <f>'[1]6'!Q19</f>
        <v>178.06100000000001</v>
      </c>
      <c r="H18" s="7">
        <f>'[1]7'!Q19</f>
        <v>136.154</v>
      </c>
      <c r="I18" s="7">
        <f>'[1]8'!Q19</f>
        <v>174.39</v>
      </c>
      <c r="J18" s="7">
        <f>'[1]9'!Q19</f>
        <v>200</v>
      </c>
      <c r="K18" s="7">
        <f>'[1]10'!Q19</f>
        <v>210</v>
      </c>
      <c r="L18" s="7">
        <f>'[1]11'!Q19</f>
        <v>200.976</v>
      </c>
      <c r="M18" s="7">
        <f>'[1]12'!Q19</f>
        <v>198.62100000000001</v>
      </c>
      <c r="N18" s="1">
        <f>[1]bendra!Q20</f>
        <v>158.07811424638678</v>
      </c>
    </row>
    <row r="19" spans="1:14" x14ac:dyDescent="0.25">
      <c r="A19" s="8" t="s">
        <v>27</v>
      </c>
      <c r="B19" s="6">
        <f>'[1]1'!Q20</f>
        <v>0</v>
      </c>
      <c r="C19" s="7">
        <f>'[1]2'!Q20</f>
        <v>0</v>
      </c>
      <c r="D19" s="7" t="e">
        <f>'[1]3'!#REF!</f>
        <v>#REF!</v>
      </c>
      <c r="E19" s="7" t="e">
        <f>'[1]4'!#REF!</f>
        <v>#REF!</v>
      </c>
      <c r="F19" s="7" t="e">
        <f>'[1]5'!#REF!</f>
        <v>#REF!</v>
      </c>
      <c r="G19" s="7" t="e">
        <f>'[1]6'!#REF!</f>
        <v>#REF!</v>
      </c>
      <c r="H19" s="7" t="e">
        <f>'[1]7'!#REF!</f>
        <v>#REF!</v>
      </c>
      <c r="I19" s="7" t="e">
        <f>'[1]8'!#REF!</f>
        <v>#REF!</v>
      </c>
      <c r="J19" s="7" t="e">
        <f>'[1]9'!#REF!</f>
        <v>#REF!</v>
      </c>
      <c r="K19" s="7" t="e">
        <f>'[1]10'!#REF!</f>
        <v>#REF!</v>
      </c>
      <c r="L19" s="7" t="e">
        <f>'[1]11'!#REF!</f>
        <v>#REF!</v>
      </c>
      <c r="M19" s="7" t="e">
        <f>'[1]12'!#REF!</f>
        <v>#REF!</v>
      </c>
      <c r="N19" s="1">
        <f>[1]bendra!Q21</f>
        <v>0</v>
      </c>
    </row>
    <row r="20" spans="1:14" x14ac:dyDescent="0.25">
      <c r="A20" s="8" t="s">
        <v>28</v>
      </c>
      <c r="B20" s="6">
        <f>'[1]1'!Q21</f>
        <v>681.40499999999997</v>
      </c>
      <c r="C20" s="7">
        <f>'[1]2'!Q21</f>
        <v>731.38699999999994</v>
      </c>
      <c r="D20" s="7">
        <f>'[1]3'!Q20</f>
        <v>767.64300000000003</v>
      </c>
      <c r="E20" s="7">
        <f>'[1]4'!Q20</f>
        <v>896.36099999999999</v>
      </c>
      <c r="F20" s="7">
        <f>'[1]5'!Q20</f>
        <v>847.63199999999995</v>
      </c>
      <c r="G20" s="7">
        <f>'[1]6'!Q20</f>
        <v>767.048</v>
      </c>
      <c r="H20" s="7">
        <f>'[1]7'!Q20</f>
        <v>783.16899999999998</v>
      </c>
      <c r="I20" s="7">
        <f>'[1]8'!Q20</f>
        <v>781.07399999999996</v>
      </c>
      <c r="J20" s="7">
        <f>'[1]9'!Q20</f>
        <v>801.65099999999995</v>
      </c>
      <c r="K20" s="7">
        <f>'[1]10'!Q20</f>
        <v>879.86300000000006</v>
      </c>
      <c r="L20" s="7">
        <f>'[1]11'!Q20</f>
        <v>987.66800000000001</v>
      </c>
      <c r="M20" s="7">
        <f>'[1]12'!Q20</f>
        <v>1063.761</v>
      </c>
      <c r="N20" s="1">
        <f>[1]bendra!Q22</f>
        <v>834.40164516562174</v>
      </c>
    </row>
    <row r="21" spans="1:14" x14ac:dyDescent="0.25">
      <c r="A21" s="8" t="s">
        <v>29</v>
      </c>
      <c r="B21" s="6">
        <f>'[1]1'!Q22</f>
        <v>342.99599999999998</v>
      </c>
      <c r="C21" s="7">
        <f>'[1]2'!Q22</f>
        <v>356.04899999999998</v>
      </c>
      <c r="D21" s="7">
        <f>'[1]3'!Q21</f>
        <v>375.40800000000002</v>
      </c>
      <c r="E21" s="7">
        <f>'[1]4'!Q21</f>
        <v>398.05500000000001</v>
      </c>
      <c r="F21" s="7">
        <f>'[1]5'!Q21</f>
        <v>377.32100000000003</v>
      </c>
      <c r="G21" s="7">
        <f>'[1]6'!Q21</f>
        <v>370.90600000000001</v>
      </c>
      <c r="H21" s="7">
        <f>'[1]7'!Q21</f>
        <v>358.03300000000002</v>
      </c>
      <c r="I21" s="7">
        <f>'[1]8'!Q21</f>
        <v>375.69900000000001</v>
      </c>
      <c r="J21" s="7">
        <f>'[1]9'!Q21</f>
        <v>375.43</v>
      </c>
      <c r="K21" s="7">
        <f>'[1]10'!Q21</f>
        <v>405.51900000000001</v>
      </c>
      <c r="L21" s="7">
        <f>'[1]11'!Q21</f>
        <v>418.91399999999999</v>
      </c>
      <c r="M21" s="7">
        <f>'[1]12'!Q21</f>
        <v>440.262</v>
      </c>
      <c r="N21" s="1">
        <f>[1]bendra!Q23</f>
        <v>383.99401745828789</v>
      </c>
    </row>
    <row r="22" spans="1:14" x14ac:dyDescent="0.25">
      <c r="A22" s="8" t="s">
        <v>30</v>
      </c>
      <c r="B22" s="6">
        <f>'[1]1'!Q23</f>
        <v>391.70499999999998</v>
      </c>
      <c r="C22" s="7">
        <f>'[1]2'!Q23</f>
        <v>355.75799999999998</v>
      </c>
      <c r="D22" s="7">
        <f>'[1]3'!Q22</f>
        <v>384.791</v>
      </c>
      <c r="E22" s="7">
        <f>'[1]4'!Q22</f>
        <v>441.35700000000003</v>
      </c>
      <c r="F22" s="7">
        <f>'[1]5'!Q22</f>
        <v>434.24599999999998</v>
      </c>
      <c r="G22" s="7">
        <f>'[1]6'!Q22</f>
        <v>338.23399999999998</v>
      </c>
      <c r="H22" s="7">
        <f>'[1]7'!Q22</f>
        <v>443.30399999999997</v>
      </c>
      <c r="I22" s="7">
        <f>'[1]8'!Q22</f>
        <v>408.89699999999999</v>
      </c>
      <c r="J22" s="7">
        <f>'[1]9'!Q22</f>
        <v>415.666</v>
      </c>
      <c r="K22" s="7">
        <f>'[1]10'!Q22</f>
        <v>436.19600000000003</v>
      </c>
      <c r="L22" s="7">
        <f>'[1]11'!Q22</f>
        <v>414.00299999999999</v>
      </c>
      <c r="M22" s="7">
        <f>'[1]12'!Q22</f>
        <v>509.28699999999998</v>
      </c>
      <c r="N22" s="1">
        <f>[1]bendra!Q24</f>
        <v>403.46794587554552</v>
      </c>
    </row>
    <row r="23" spans="1:14" x14ac:dyDescent="0.25">
      <c r="A23" s="8" t="s">
        <v>31</v>
      </c>
      <c r="B23" s="6">
        <f>'[1]1'!Q24</f>
        <v>319.803</v>
      </c>
      <c r="C23" s="7">
        <f>'[1]2'!Q24</f>
        <v>326.46800000000002</v>
      </c>
      <c r="D23" s="7">
        <f>'[1]3'!Q23</f>
        <v>328.67700000000002</v>
      </c>
      <c r="E23" s="7">
        <f>'[1]4'!Q23</f>
        <v>346.24400000000003</v>
      </c>
      <c r="F23" s="7">
        <f>'[1]5'!Q23</f>
        <v>324.53199999999998</v>
      </c>
      <c r="G23" s="7">
        <f>'[1]6'!Q23</f>
        <v>342.35</v>
      </c>
      <c r="H23" s="7">
        <f>'[1]7'!Q23</f>
        <v>335.11500000000001</v>
      </c>
      <c r="I23" s="7">
        <f>'[1]8'!Q23</f>
        <v>338.76299999999998</v>
      </c>
      <c r="J23" s="7">
        <f>'[1]9'!Q23</f>
        <v>341.83499999999998</v>
      </c>
      <c r="K23" s="7">
        <f>'[1]10'!Q23</f>
        <v>365.05599999999998</v>
      </c>
      <c r="L23" s="7">
        <f>'[1]11'!Q23</f>
        <v>399.59100000000001</v>
      </c>
      <c r="M23" s="7">
        <f>'[1]12'!Q23</f>
        <v>403.286</v>
      </c>
      <c r="N23" s="1">
        <f>[1]bendra!Q25</f>
        <v>345.67193620400622</v>
      </c>
    </row>
    <row r="24" spans="1:14" x14ac:dyDescent="0.25">
      <c r="A24" s="8" t="s">
        <v>32</v>
      </c>
      <c r="B24" s="6">
        <f>'[1]1'!Q25</f>
        <v>361.976</v>
      </c>
      <c r="C24" s="7">
        <f>'[1]2'!Q25</f>
        <v>362.14400000000001</v>
      </c>
      <c r="D24" s="7">
        <f>'[1]3'!Q24</f>
        <v>380.54500000000002</v>
      </c>
      <c r="E24" s="7">
        <f>'[1]4'!Q24</f>
        <v>396.98500000000001</v>
      </c>
      <c r="F24" s="7">
        <f>'[1]5'!Q24</f>
        <v>380.68799999999999</v>
      </c>
      <c r="G24" s="7">
        <f>'[1]6'!Q24</f>
        <v>374.96499999999997</v>
      </c>
      <c r="H24" s="7">
        <f>'[1]7'!Q24</f>
        <v>348.17200000000003</v>
      </c>
      <c r="I24" s="7">
        <f>'[1]8'!Q24</f>
        <v>381.94200000000001</v>
      </c>
      <c r="J24" s="7">
        <f>'[1]9'!Q24</f>
        <v>393.577</v>
      </c>
      <c r="K24" s="7">
        <f>'[1]10'!Q24</f>
        <v>416.964</v>
      </c>
      <c r="L24" s="7">
        <f>'[1]11'!Q24</f>
        <v>452.86900000000003</v>
      </c>
      <c r="M24" s="7">
        <f>'[1]12'!Q24</f>
        <v>463.87900000000002</v>
      </c>
      <c r="N24" s="1">
        <f>[1]bendra!Q26</f>
        <v>393.13984076476879</v>
      </c>
    </row>
    <row r="25" spans="1:14" x14ac:dyDescent="0.25">
      <c r="A25" s="8" t="s">
        <v>33</v>
      </c>
      <c r="B25" s="6">
        <f>'[1]1'!Q26</f>
        <v>1083.1980000000001</v>
      </c>
      <c r="C25" s="7">
        <f>'[1]2'!Q26</f>
        <v>1084.97</v>
      </c>
      <c r="D25" s="7">
        <f>'[1]3'!Q25</f>
        <v>1084.6279999999999</v>
      </c>
      <c r="E25" s="7">
        <f>'[1]4'!Q25</f>
        <v>1088.097</v>
      </c>
      <c r="F25" s="7">
        <f>'[1]5'!Q25</f>
        <v>1106.902</v>
      </c>
      <c r="G25" s="7">
        <f>'[1]6'!Q25</f>
        <v>989.04499999999996</v>
      </c>
      <c r="H25" s="7">
        <f>'[1]7'!Q25</f>
        <v>1036.7260000000001</v>
      </c>
      <c r="I25" s="7">
        <f>'[1]8'!Q25</f>
        <v>1053.99</v>
      </c>
      <c r="J25" s="7">
        <f>'[1]9'!Q25</f>
        <v>1082.57</v>
      </c>
      <c r="K25" s="7">
        <f>'[1]10'!Q25</f>
        <v>1185.9739999999999</v>
      </c>
      <c r="L25" s="7">
        <f>'[1]11'!Q25</f>
        <v>1313.039</v>
      </c>
      <c r="M25" s="7">
        <f>'[1]12'!Q25</f>
        <v>1439.2629999999999</v>
      </c>
      <c r="N25" s="1">
        <f>[1]bendra!Q27</f>
        <v>1132.3566763135534</v>
      </c>
    </row>
    <row r="26" spans="1:14" x14ac:dyDescent="0.25">
      <c r="A26" s="9" t="s">
        <v>34</v>
      </c>
      <c r="B26" s="6">
        <f>'[1]1'!Q27</f>
        <v>473.96100000000001</v>
      </c>
      <c r="C26" s="7">
        <f>'[1]2'!Q27</f>
        <v>477.44600000000003</v>
      </c>
      <c r="D26" s="7">
        <f>'[1]3'!Q26</f>
        <v>465.904</v>
      </c>
      <c r="E26" s="7">
        <f>'[1]4'!Q26</f>
        <v>558.63699999999994</v>
      </c>
      <c r="F26" s="7">
        <f>'[1]5'!Q26</f>
        <v>483.61099999999999</v>
      </c>
      <c r="G26" s="7">
        <f>'[1]6'!Q26</f>
        <v>479.50299999999999</v>
      </c>
      <c r="H26" s="7">
        <f>'[1]7'!Q26</f>
        <v>481.3</v>
      </c>
      <c r="I26" s="7">
        <f>'[1]8'!Q26</f>
        <v>462.863</v>
      </c>
      <c r="J26" s="7">
        <f>'[1]9'!Q26</f>
        <v>513.07799999999997</v>
      </c>
      <c r="K26" s="7">
        <f>'[1]10'!Q26</f>
        <v>558.84400000000005</v>
      </c>
      <c r="L26" s="7">
        <f>'[1]11'!Q26</f>
        <v>557.18799999999999</v>
      </c>
      <c r="M26" s="7">
        <f>'[1]12'!Q26</f>
        <v>553.13900000000001</v>
      </c>
      <c r="N26" s="1">
        <f>[1]bendra!Q28</f>
        <v>499.20581624923415</v>
      </c>
    </row>
    <row r="27" spans="1:14" x14ac:dyDescent="0.25">
      <c r="A27" s="8" t="s">
        <v>35</v>
      </c>
      <c r="B27" s="6">
        <f>'[1]1'!Q28</f>
        <v>415.72300000000001</v>
      </c>
      <c r="C27" s="7">
        <f>'[1]2'!Q28</f>
        <v>417.56099999999998</v>
      </c>
      <c r="D27" s="7">
        <f>'[1]3'!Q27</f>
        <v>498.06799999999998</v>
      </c>
      <c r="E27" s="7">
        <f>'[1]4'!Q27</f>
        <v>515.29399999999998</v>
      </c>
      <c r="F27" s="7">
        <f>'[1]5'!Q27</f>
        <v>470.98</v>
      </c>
      <c r="G27" s="7">
        <f>'[1]6'!Q27</f>
        <v>489.49400000000003</v>
      </c>
      <c r="H27" s="7">
        <f>'[1]7'!Q27</f>
        <v>465.33499999999998</v>
      </c>
      <c r="I27" s="7">
        <f>'[1]8'!Q27</f>
        <v>461.74799999999999</v>
      </c>
      <c r="J27" s="7">
        <f>'[1]9'!Q27</f>
        <v>484.10399999999998</v>
      </c>
      <c r="K27" s="7">
        <f>'[1]10'!Q27</f>
        <v>516.36500000000001</v>
      </c>
      <c r="L27" s="7">
        <f>'[1]11'!Q27</f>
        <v>584.90099999999995</v>
      </c>
      <c r="M27" s="7">
        <f>'[1]12'!Q27</f>
        <v>641.98299999999995</v>
      </c>
      <c r="N27" s="1">
        <f>[1]bendra!Q29</f>
        <v>498.89268474614295</v>
      </c>
    </row>
    <row r="28" spans="1:14" x14ac:dyDescent="0.25">
      <c r="A28" s="8" t="s">
        <v>36</v>
      </c>
      <c r="B28" s="6">
        <f>'[1]1'!Q29</f>
        <v>0</v>
      </c>
      <c r="C28" s="7">
        <f>'[1]2'!Q29</f>
        <v>0</v>
      </c>
      <c r="D28" s="7" t="e">
        <f>'[1]3'!#REF!</f>
        <v>#REF!</v>
      </c>
      <c r="E28" s="7" t="e">
        <f>'[1]4'!#REF!</f>
        <v>#REF!</v>
      </c>
      <c r="F28" s="7" t="e">
        <f>'[1]5'!#REF!</f>
        <v>#REF!</v>
      </c>
      <c r="G28" s="7" t="e">
        <f>'[1]6'!#REF!</f>
        <v>#REF!</v>
      </c>
      <c r="H28" s="7" t="e">
        <f>'[1]7'!#REF!</f>
        <v>#REF!</v>
      </c>
      <c r="I28" s="7" t="e">
        <f>'[1]8'!#REF!</f>
        <v>#REF!</v>
      </c>
      <c r="J28" s="7" t="e">
        <f>'[1]9'!#REF!</f>
        <v>#REF!</v>
      </c>
      <c r="K28" s="7" t="e">
        <f>'[1]10'!#REF!</f>
        <v>#REF!</v>
      </c>
      <c r="L28" s="7" t="e">
        <f>'[1]11'!#REF!</f>
        <v>#REF!</v>
      </c>
      <c r="M28" s="7" t="e">
        <f>'[1]12'!#REF!</f>
        <v>#REF!</v>
      </c>
      <c r="N28" s="1">
        <f>[1]bendra!Q30</f>
        <v>0</v>
      </c>
    </row>
    <row r="29" spans="1:14" x14ac:dyDescent="0.25">
      <c r="A29" s="8" t="s">
        <v>37</v>
      </c>
      <c r="B29" s="6">
        <f>'[1]1'!Q30</f>
        <v>616.55799999999999</v>
      </c>
      <c r="C29" s="7">
        <f>'[1]2'!Q30</f>
        <v>593.149</v>
      </c>
      <c r="D29" s="7">
        <f>'[1]3'!Q28</f>
        <v>576.005</v>
      </c>
      <c r="E29" s="7">
        <f>'[1]4'!Q28</f>
        <v>590.91300000000001</v>
      </c>
      <c r="F29" s="7">
        <f>'[1]5'!Q28</f>
        <v>598.34500000000003</v>
      </c>
      <c r="G29" s="7">
        <f>'[1]6'!Q28</f>
        <v>566.62099999999998</v>
      </c>
      <c r="H29" s="7">
        <f>'[1]7'!Q28</f>
        <v>581.56399999999996</v>
      </c>
      <c r="I29" s="7">
        <f>'[1]8'!Q28</f>
        <v>573.83100000000002</v>
      </c>
      <c r="J29" s="7">
        <f>'[1]9'!Q28</f>
        <v>593.89700000000005</v>
      </c>
      <c r="K29" s="7">
        <f>'[1]10'!Q28</f>
        <v>644.32500000000005</v>
      </c>
      <c r="L29" s="7">
        <f>'[1]11'!Q28</f>
        <v>668.04200000000003</v>
      </c>
      <c r="M29" s="7">
        <f>'[1]12'!Q28</f>
        <v>635.971</v>
      </c>
      <c r="N29" s="1">
        <f>[1]bendra!Q31</f>
        <v>602.63910178576964</v>
      </c>
    </row>
    <row r="30" spans="1:14" x14ac:dyDescent="0.25">
      <c r="A30" s="9" t="s">
        <v>38</v>
      </c>
      <c r="B30" s="6">
        <f>'[1]1'!Q31</f>
        <v>552.5</v>
      </c>
      <c r="C30" s="7">
        <f>'[1]2'!Q31</f>
        <v>473.33300000000003</v>
      </c>
      <c r="D30" s="7">
        <f>'[1]3'!Q29</f>
        <v>582.22199999999998</v>
      </c>
      <c r="E30" s="7">
        <f>'[1]4'!Q29</f>
        <v>525.755</v>
      </c>
      <c r="F30" s="7">
        <f>'[1]5'!Q29</f>
        <v>778.24900000000002</v>
      </c>
      <c r="G30" s="7">
        <f>'[1]6'!Q29</f>
        <v>614.50800000000004</v>
      </c>
      <c r="H30" s="7">
        <f>'[1]7'!Q29</f>
        <v>681.08699999999999</v>
      </c>
      <c r="I30" s="7">
        <f>'[1]8'!Q29</f>
        <v>763.73599999999999</v>
      </c>
      <c r="J30" s="7">
        <f>'[1]9'!Q29</f>
        <v>684.87400000000002</v>
      </c>
      <c r="K30" s="7">
        <f>'[1]10'!Q29</f>
        <v>716.11</v>
      </c>
      <c r="L30" s="7">
        <f>'[1]11'!Q29</f>
        <v>773.53300000000002</v>
      </c>
      <c r="M30" s="7">
        <f>'[1]12'!Q29</f>
        <v>757.38099999999997</v>
      </c>
      <c r="N30" s="1">
        <f>[1]bendra!Q32</f>
        <v>656.14983974358972</v>
      </c>
    </row>
    <row r="31" spans="1:14" x14ac:dyDescent="0.25">
      <c r="A31" s="8" t="s">
        <v>39</v>
      </c>
      <c r="B31" s="6">
        <f>'[1]1'!Q32</f>
        <v>400</v>
      </c>
      <c r="C31" s="7">
        <f>'[1]2'!Q32</f>
        <v>0</v>
      </c>
      <c r="D31" s="7">
        <f>'[1]3'!Q30</f>
        <v>0</v>
      </c>
      <c r="E31" s="7">
        <f>'[1]4'!Q30</f>
        <v>446.34100000000001</v>
      </c>
      <c r="F31" s="7">
        <f>'[1]5'!Q30</f>
        <v>0</v>
      </c>
      <c r="G31" s="7">
        <f>'[1]6'!Q30</f>
        <v>0</v>
      </c>
      <c r="H31" s="7">
        <f>'[1]7'!Q30</f>
        <v>808.11800000000005</v>
      </c>
      <c r="I31" s="7">
        <f>'[1]8'!Q30</f>
        <v>0</v>
      </c>
      <c r="J31" s="7">
        <f>'[1]9'!Q30</f>
        <v>0</v>
      </c>
      <c r="K31" s="7">
        <f>'[1]10'!Q30</f>
        <v>0</v>
      </c>
      <c r="L31" s="7">
        <f>'[1]11'!Q30</f>
        <v>0</v>
      </c>
      <c r="M31" s="7">
        <f>'[1]12'!Q30</f>
        <v>0</v>
      </c>
      <c r="N31" s="1">
        <f>[1]bendra!Q33</f>
        <v>628.32699619771859</v>
      </c>
    </row>
    <row r="32" spans="1:14" x14ac:dyDescent="0.25">
      <c r="A32" s="8" t="s">
        <v>40</v>
      </c>
      <c r="B32" s="6">
        <f>'[1]1'!Q33</f>
        <v>774.87400000000002</v>
      </c>
      <c r="C32" s="7">
        <f>'[1]2'!Q33</f>
        <v>439.41699999999997</v>
      </c>
      <c r="D32" s="7">
        <f>'[1]3'!Q31</f>
        <v>476.52800000000002</v>
      </c>
      <c r="E32" s="7">
        <f>'[1]4'!Q31</f>
        <v>552.97199999999998</v>
      </c>
      <c r="F32" s="7">
        <f>'[1]5'!Q31</f>
        <v>497.62200000000001</v>
      </c>
      <c r="G32" s="7">
        <f>'[1]6'!Q31</f>
        <v>511.774</v>
      </c>
      <c r="H32" s="7">
        <f>'[1]7'!Q31</f>
        <v>709.36099999999999</v>
      </c>
      <c r="I32" s="7">
        <f>'[1]8'!Q31</f>
        <v>518.06100000000004</v>
      </c>
      <c r="J32" s="7">
        <f>'[1]9'!Q31</f>
        <v>510.95100000000002</v>
      </c>
      <c r="K32" s="7">
        <f>'[1]10'!Q31</f>
        <v>576.95600000000002</v>
      </c>
      <c r="L32" s="7">
        <f>'[1]11'!Q31</f>
        <v>611.42200000000003</v>
      </c>
      <c r="M32" s="7">
        <f>'[1]12'!Q31</f>
        <v>599.69100000000003</v>
      </c>
      <c r="N32" s="1">
        <f>[1]bendra!Q34</f>
        <v>592.39042574436326</v>
      </c>
    </row>
    <row r="33" spans="1:14" x14ac:dyDescent="0.25">
      <c r="A33" s="8" t="s">
        <v>41</v>
      </c>
      <c r="B33" s="6">
        <f>'[1]1'!Q34</f>
        <v>608.66899999999998</v>
      </c>
      <c r="C33" s="7">
        <f>'[1]2'!Q34</f>
        <v>588.76199999999994</v>
      </c>
      <c r="D33" s="7">
        <f>'[1]3'!Q32</f>
        <v>568.84299999999996</v>
      </c>
      <c r="E33" s="7">
        <f>'[1]4'!Q32</f>
        <v>583.86</v>
      </c>
      <c r="F33" s="7">
        <f>'[1]5'!Q32</f>
        <v>593.30999999999995</v>
      </c>
      <c r="G33" s="7">
        <f>'[1]6'!Q32</f>
        <v>557.60500000000002</v>
      </c>
      <c r="H33" s="7">
        <f>'[1]7'!Q32</f>
        <v>573.70899999999995</v>
      </c>
      <c r="I33" s="7">
        <f>'[1]8'!Q32</f>
        <v>566.36</v>
      </c>
      <c r="J33" s="7">
        <f>'[1]9'!Q32</f>
        <v>586.57600000000002</v>
      </c>
      <c r="K33" s="7">
        <f>'[1]10'!Q32</f>
        <v>633.59100000000001</v>
      </c>
      <c r="L33" s="7">
        <f>'[1]11'!Q32</f>
        <v>661.89700000000005</v>
      </c>
      <c r="M33" s="7">
        <f>'[1]12'!Q32</f>
        <v>628.69299999999998</v>
      </c>
      <c r="N33" s="1">
        <f>[1]bendra!Q35</f>
        <v>595.44196671212762</v>
      </c>
    </row>
    <row r="34" spans="1:14" x14ac:dyDescent="0.25">
      <c r="A34" s="8" t="s">
        <v>42</v>
      </c>
      <c r="B34" s="6">
        <f>'[1]1'!Q35</f>
        <v>1508.8240000000001</v>
      </c>
      <c r="C34" s="7">
        <f>'[1]2'!Q35</f>
        <v>1475.268</v>
      </c>
      <c r="D34" s="7">
        <f>'[1]3'!Q33</f>
        <v>1449.3</v>
      </c>
      <c r="E34" s="7">
        <f>'[1]4'!Q33</f>
        <v>1437.6320000000001</v>
      </c>
      <c r="F34" s="7">
        <f>'[1]5'!Q33</f>
        <v>1577.741</v>
      </c>
      <c r="G34" s="7">
        <f>'[1]6'!Q33</f>
        <v>1567.856</v>
      </c>
      <c r="H34" s="7">
        <f>'[1]7'!Q33</f>
        <v>1564.981</v>
      </c>
      <c r="I34" s="7">
        <f>'[1]8'!Q33</f>
        <v>1554.9929999999999</v>
      </c>
      <c r="J34" s="7">
        <f>'[1]9'!Q33</f>
        <v>1565.98</v>
      </c>
      <c r="K34" s="7">
        <f>'[1]10'!Q33</f>
        <v>1539.5050000000001</v>
      </c>
      <c r="L34" s="7">
        <f>'[1]11'!Q33</f>
        <v>1679.3040000000001</v>
      </c>
      <c r="M34" s="7">
        <f>'[1]12'!Q33</f>
        <v>1712.268</v>
      </c>
      <c r="N34" s="1">
        <f>[1]bendra!Q36</f>
        <v>1546.2713075741678</v>
      </c>
    </row>
    <row r="35" spans="1:14" x14ac:dyDescent="0.25">
      <c r="A35" s="9" t="s">
        <v>43</v>
      </c>
      <c r="B35" s="6">
        <f>'[1]1'!Q36</f>
        <v>815</v>
      </c>
      <c r="C35" s="7">
        <f>'[1]2'!Q36</f>
        <v>850</v>
      </c>
      <c r="D35" s="7">
        <f>'[1]3'!Q34</f>
        <v>591.58500000000004</v>
      </c>
      <c r="E35" s="7">
        <f>'[1]4'!Q34</f>
        <v>736.66700000000003</v>
      </c>
      <c r="F35" s="7">
        <f>'[1]5'!Q34</f>
        <v>0</v>
      </c>
      <c r="G35" s="7">
        <f>'[1]6'!Q34</f>
        <v>830</v>
      </c>
      <c r="H35" s="7">
        <f>'[1]7'!Q34</f>
        <v>905</v>
      </c>
      <c r="I35" s="7">
        <f>'[1]8'!Q34</f>
        <v>815</v>
      </c>
      <c r="J35" s="7">
        <f>'[1]9'!Q34</f>
        <v>740</v>
      </c>
      <c r="K35" s="7">
        <f>'[1]10'!Q34</f>
        <v>641.21199999999999</v>
      </c>
      <c r="L35" s="7">
        <f>'[1]11'!Q34</f>
        <v>986.66700000000003</v>
      </c>
      <c r="M35" s="7">
        <f>'[1]12'!Q34</f>
        <v>840</v>
      </c>
      <c r="N35" s="1">
        <f>[1]bendra!Q37</f>
        <v>647.94326241134752</v>
      </c>
    </row>
    <row r="36" spans="1:14" x14ac:dyDescent="0.25">
      <c r="A36" s="8" t="s">
        <v>44</v>
      </c>
      <c r="B36" s="6">
        <f>'[1]1'!Q37</f>
        <v>0</v>
      </c>
      <c r="C36" s="7">
        <f>'[1]2'!Q37</f>
        <v>0</v>
      </c>
      <c r="D36" s="7" t="e">
        <f>'[1]3'!#REF!</f>
        <v>#REF!</v>
      </c>
      <c r="E36" s="7" t="e">
        <f>'[1]4'!#REF!</f>
        <v>#REF!</v>
      </c>
      <c r="F36" s="7" t="e">
        <f>'[1]5'!#REF!</f>
        <v>#REF!</v>
      </c>
      <c r="G36" s="7" t="e">
        <f>'[1]6'!#REF!</f>
        <v>#REF!</v>
      </c>
      <c r="H36" s="7" t="e">
        <f>'[1]7'!#REF!</f>
        <v>#REF!</v>
      </c>
      <c r="I36" s="7" t="e">
        <f>'[1]8'!#REF!</f>
        <v>#REF!</v>
      </c>
      <c r="J36" s="7" t="e">
        <f>'[1]9'!#REF!</f>
        <v>#REF!</v>
      </c>
      <c r="K36" s="7" t="e">
        <f>'[1]10'!#REF!</f>
        <v>#REF!</v>
      </c>
      <c r="L36" s="7" t="e">
        <f>'[1]11'!#REF!</f>
        <v>#REF!</v>
      </c>
      <c r="M36" s="7" t="e">
        <f>'[1]12'!#REF!</f>
        <v>#REF!</v>
      </c>
      <c r="N36" s="1">
        <f>[1]bendra!Q38</f>
        <v>0</v>
      </c>
    </row>
    <row r="37" spans="1:14" x14ac:dyDescent="0.25">
      <c r="A37" s="8" t="s">
        <v>45</v>
      </c>
      <c r="B37" s="6">
        <f>'[1]1'!Q38</f>
        <v>92.022000000000006</v>
      </c>
      <c r="C37" s="7">
        <f>'[1]2'!Q38</f>
        <v>106.548</v>
      </c>
      <c r="D37" s="7">
        <f>'[1]3'!Q35</f>
        <v>121.01900000000001</v>
      </c>
      <c r="E37" s="7">
        <f>'[1]4'!Q35</f>
        <v>124.845</v>
      </c>
      <c r="F37" s="7">
        <f>'[1]5'!Q35</f>
        <v>125</v>
      </c>
      <c r="G37" s="7">
        <f>'[1]6'!Q35</f>
        <v>124.917</v>
      </c>
      <c r="H37" s="7">
        <f>'[1]7'!Q35</f>
        <v>126.316</v>
      </c>
      <c r="I37" s="7">
        <f>'[1]8'!Q35</f>
        <v>132.87200000000001</v>
      </c>
      <c r="J37" s="7">
        <f>'[1]9'!Q35</f>
        <v>150.32900000000001</v>
      </c>
      <c r="K37" s="7">
        <f>'[1]10'!Q35</f>
        <v>130.24600000000001</v>
      </c>
      <c r="L37" s="7">
        <f>'[1]11'!Q35</f>
        <v>152.494</v>
      </c>
      <c r="M37" s="7">
        <f>'[1]12'!Q35</f>
        <v>151.62</v>
      </c>
      <c r="N37" s="1">
        <f>[1]bendra!Q39</f>
        <v>120.67802544054148</v>
      </c>
    </row>
    <row r="38" spans="1:14" x14ac:dyDescent="0.25">
      <c r="A38" s="9" t="s">
        <v>46</v>
      </c>
      <c r="B38" s="6">
        <f>'[1]1'!Q39</f>
        <v>0</v>
      </c>
      <c r="C38" s="7">
        <f>'[1]2'!Q39</f>
        <v>0</v>
      </c>
      <c r="D38" s="7">
        <f>'[1]3'!Q36</f>
        <v>0</v>
      </c>
      <c r="E38" s="7">
        <f>'[1]4'!Q36</f>
        <v>0</v>
      </c>
      <c r="F38" s="7">
        <f>'[1]5'!Q36</f>
        <v>0</v>
      </c>
      <c r="G38" s="7">
        <f>'[1]6'!Q36</f>
        <v>0</v>
      </c>
      <c r="H38" s="7">
        <f>'[1]7'!Q36</f>
        <v>0</v>
      </c>
      <c r="I38" s="7">
        <f>'[1]8'!Q36</f>
        <v>0</v>
      </c>
      <c r="J38" s="7">
        <f>'[1]9'!Q36</f>
        <v>0</v>
      </c>
      <c r="K38" s="7">
        <f>'[1]10'!Q36</f>
        <v>0</v>
      </c>
      <c r="L38" s="7">
        <f>'[1]11'!Q36</f>
        <v>0</v>
      </c>
      <c r="M38" s="7">
        <f>'[1]12'!Q36</f>
        <v>0</v>
      </c>
      <c r="N38" s="1" t="e">
        <f>[1]bendra!Q40</f>
        <v>#DIV/0!</v>
      </c>
    </row>
    <row r="39" spans="1:14" x14ac:dyDescent="0.25">
      <c r="A39" s="8" t="s">
        <v>47</v>
      </c>
      <c r="B39" s="6">
        <f>'[1]1'!Q40</f>
        <v>0</v>
      </c>
      <c r="C39" s="7">
        <f>'[1]2'!Q40</f>
        <v>0</v>
      </c>
      <c r="D39" s="7">
        <f>'[1]3'!Q37</f>
        <v>0</v>
      </c>
      <c r="E39" s="7">
        <f>'[1]4'!Q37</f>
        <v>0</v>
      </c>
      <c r="F39" s="7">
        <f>'[1]5'!Q37</f>
        <v>0</v>
      </c>
      <c r="G39" s="7">
        <f>'[1]6'!Q37</f>
        <v>0</v>
      </c>
      <c r="H39" s="7">
        <f>'[1]7'!Q37</f>
        <v>0</v>
      </c>
      <c r="I39" s="7">
        <f>'[1]8'!Q37</f>
        <v>0</v>
      </c>
      <c r="J39" s="7">
        <f>'[1]9'!Q37</f>
        <v>0</v>
      </c>
      <c r="K39" s="7">
        <f>'[1]10'!Q37</f>
        <v>0</v>
      </c>
      <c r="L39" s="7">
        <f>'[1]11'!Q37</f>
        <v>0</v>
      </c>
      <c r="M39" s="7">
        <f>'[1]12'!Q37</f>
        <v>0</v>
      </c>
      <c r="N39" s="1" t="e">
        <f>[1]bendra!Q41</f>
        <v>#DIV/0!</v>
      </c>
    </row>
    <row r="40" spans="1:14" x14ac:dyDescent="0.25">
      <c r="A40" s="8" t="s">
        <v>48</v>
      </c>
      <c r="B40" s="6">
        <f>'[1]1'!Q41</f>
        <v>92.022000000000006</v>
      </c>
      <c r="C40" s="7">
        <f>'[1]2'!Q41</f>
        <v>106.548</v>
      </c>
      <c r="D40" s="7">
        <f>'[1]3'!Q38</f>
        <v>121.01900000000001</v>
      </c>
      <c r="E40" s="7">
        <f>'[1]4'!Q38</f>
        <v>124.845</v>
      </c>
      <c r="F40" s="7">
        <f>'[1]5'!Q38</f>
        <v>125</v>
      </c>
      <c r="G40" s="7">
        <f>'[1]6'!Q38</f>
        <v>124.917</v>
      </c>
      <c r="H40" s="7">
        <f>'[1]7'!Q38</f>
        <v>126.316</v>
      </c>
      <c r="I40" s="7">
        <f>'[1]8'!Q38</f>
        <v>132.87200000000001</v>
      </c>
      <c r="J40" s="7">
        <f>'[1]9'!Q38</f>
        <v>150.32900000000001</v>
      </c>
      <c r="K40" s="7">
        <f>'[1]10'!Q38</f>
        <v>130.24600000000001</v>
      </c>
      <c r="L40" s="7">
        <f>'[1]11'!Q38</f>
        <v>152.494</v>
      </c>
      <c r="M40" s="7">
        <f>'[1]12'!Q38</f>
        <v>151.62</v>
      </c>
      <c r="N40" s="1">
        <f>[1]bendra!Q42</f>
        <v>120.67802544054148</v>
      </c>
    </row>
    <row r="41" spans="1:14" x14ac:dyDescent="0.25">
      <c r="A41" s="10" t="s">
        <v>49</v>
      </c>
      <c r="B41" s="6">
        <f>'[1]1'!Q42</f>
        <v>0</v>
      </c>
      <c r="C41" s="7">
        <f>'[1]2'!Q42</f>
        <v>0</v>
      </c>
      <c r="D41" s="7">
        <f>'[1]3'!Q39</f>
        <v>0</v>
      </c>
      <c r="E41" s="7">
        <f>'[1]4'!Q39</f>
        <v>0</v>
      </c>
      <c r="F41" s="7">
        <f>'[1]5'!Q39</f>
        <v>0</v>
      </c>
      <c r="G41" s="7">
        <f>'[1]6'!Q39</f>
        <v>0</v>
      </c>
      <c r="H41" s="7">
        <f>'[1]7'!Q39</f>
        <v>0</v>
      </c>
      <c r="I41" s="7">
        <f>'[1]8'!Q39</f>
        <v>0</v>
      </c>
      <c r="J41" s="7">
        <f>'[1]9'!Q39</f>
        <v>0</v>
      </c>
      <c r="K41" s="7">
        <f>'[1]10'!Q39</f>
        <v>0</v>
      </c>
      <c r="L41" s="7">
        <f>'[1]11'!Q39</f>
        <v>0</v>
      </c>
      <c r="M41" s="7">
        <f>'[1]12'!Q39</f>
        <v>0</v>
      </c>
      <c r="N41" s="1" t="e">
        <f>[1]bendra!Q43</f>
        <v>#DIV/0!</v>
      </c>
    </row>
    <row r="42" spans="1:14" x14ac:dyDescent="0.2">
      <c r="A42" s="11" t="s">
        <v>50</v>
      </c>
      <c r="B42" s="6">
        <f>'[1]1'!Q43</f>
        <v>0</v>
      </c>
      <c r="C42" s="7">
        <f>'[1]2'!Q43</f>
        <v>0</v>
      </c>
      <c r="D42" s="7">
        <f>'[1]3'!Q40</f>
        <v>0</v>
      </c>
      <c r="E42" s="7">
        <f>'[1]4'!Q40</f>
        <v>0</v>
      </c>
      <c r="F42" s="7">
        <f>'[1]5'!Q40</f>
        <v>0</v>
      </c>
      <c r="G42" s="7">
        <f>'[1]6'!Q40</f>
        <v>0</v>
      </c>
      <c r="H42" s="7">
        <f>'[1]7'!Q40</f>
        <v>0</v>
      </c>
      <c r="I42" s="7">
        <f>'[1]8'!Q40</f>
        <v>0</v>
      </c>
      <c r="J42" s="7">
        <f>'[1]9'!Q40</f>
        <v>0</v>
      </c>
      <c r="K42" s="7">
        <f>'[1]10'!Q40</f>
        <v>0</v>
      </c>
      <c r="L42" s="7">
        <f>'[1]11'!Q40</f>
        <v>0</v>
      </c>
      <c r="M42" s="7">
        <f>'[1]12'!Q40</f>
        <v>0</v>
      </c>
      <c r="N42" s="1" t="e">
        <f>[1]bendra!Q44</f>
        <v>#DIV/0!</v>
      </c>
    </row>
    <row r="43" spans="1:14" x14ac:dyDescent="0.2">
      <c r="A43" s="11" t="s">
        <v>51</v>
      </c>
      <c r="B43" s="6">
        <f>'[1]1'!Q44</f>
        <v>0</v>
      </c>
      <c r="C43" s="7">
        <f>'[1]2'!Q44</f>
        <v>0</v>
      </c>
      <c r="D43" s="7" t="e">
        <f>'[1]3'!#REF!</f>
        <v>#REF!</v>
      </c>
      <c r="E43" s="7" t="e">
        <f>'[1]4'!#REF!</f>
        <v>#REF!</v>
      </c>
      <c r="F43" s="7" t="e">
        <f>'[1]5'!#REF!</f>
        <v>#REF!</v>
      </c>
      <c r="G43" s="7" t="e">
        <f>'[1]6'!#REF!</f>
        <v>#REF!</v>
      </c>
      <c r="H43" s="7" t="e">
        <f>'[1]7'!#REF!</f>
        <v>#REF!</v>
      </c>
      <c r="I43" s="7" t="e">
        <f>'[1]8'!#REF!</f>
        <v>#REF!</v>
      </c>
      <c r="J43" s="7" t="e">
        <f>'[1]9'!#REF!</f>
        <v>#REF!</v>
      </c>
      <c r="K43" s="7" t="e">
        <f>'[1]10'!#REF!</f>
        <v>#REF!</v>
      </c>
      <c r="L43" s="7" t="e">
        <f>'[1]11'!#REF!</f>
        <v>#REF!</v>
      </c>
      <c r="M43" s="7" t="e">
        <f>'[1]12'!#REF!</f>
        <v>#REF!</v>
      </c>
      <c r="N43" s="1">
        <f>[1]bendra!Q45</f>
        <v>0</v>
      </c>
    </row>
    <row r="44" spans="1:14" x14ac:dyDescent="0.2">
      <c r="A44" s="11" t="s">
        <v>52</v>
      </c>
      <c r="B44" s="6">
        <f>'[1]1'!Q45</f>
        <v>350.209</v>
      </c>
      <c r="C44" s="7">
        <f>'[1]2'!Q45</f>
        <v>348.27600000000001</v>
      </c>
      <c r="D44" s="7">
        <f>'[1]3'!Q41</f>
        <v>349.29500000000002</v>
      </c>
      <c r="E44" s="7">
        <f>'[1]4'!Q41</f>
        <v>365.66800000000001</v>
      </c>
      <c r="F44" s="7">
        <f>'[1]5'!Q41</f>
        <v>363.57</v>
      </c>
      <c r="G44" s="7">
        <f>'[1]6'!Q41</f>
        <v>374.92099999999999</v>
      </c>
      <c r="H44" s="7">
        <f>'[1]7'!Q41</f>
        <v>368.32799999999997</v>
      </c>
      <c r="I44" s="7">
        <f>'[1]8'!Q41</f>
        <v>355.96100000000001</v>
      </c>
      <c r="J44" s="7">
        <f>'[1]9'!Q41</f>
        <v>378.209</v>
      </c>
      <c r="K44" s="7">
        <f>'[1]10'!Q41</f>
        <v>396.56599999999997</v>
      </c>
      <c r="L44" s="7">
        <f>'[1]11'!Q41</f>
        <v>375.024</v>
      </c>
      <c r="M44" s="7">
        <f>'[1]12'!Q41</f>
        <v>373.49</v>
      </c>
      <c r="N44" s="1">
        <f>[1]bendra!Q46</f>
        <v>366.32692791372779</v>
      </c>
    </row>
    <row r="45" spans="1:14" x14ac:dyDescent="0.2">
      <c r="A45" s="11" t="s">
        <v>53</v>
      </c>
      <c r="B45" s="6">
        <f>'[1]1'!Q46</f>
        <v>349.98200000000003</v>
      </c>
      <c r="C45" s="7">
        <f>'[1]2'!Q46</f>
        <v>347.81099999999998</v>
      </c>
      <c r="D45" s="7">
        <f>'[1]3'!Q42</f>
        <v>349.072</v>
      </c>
      <c r="E45" s="7">
        <f>'[1]4'!Q42</f>
        <v>365.53</v>
      </c>
      <c r="F45" s="7">
        <f>'[1]5'!Q42</f>
        <v>362.61500000000001</v>
      </c>
      <c r="G45" s="7">
        <f>'[1]6'!Q42</f>
        <v>374.01799999999997</v>
      </c>
      <c r="H45" s="7">
        <f>'[1]7'!Q42</f>
        <v>368.18799999999999</v>
      </c>
      <c r="I45" s="7">
        <f>'[1]8'!Q42</f>
        <v>355.78199999999998</v>
      </c>
      <c r="J45" s="7">
        <f>'[1]9'!Q42</f>
        <v>378.15600000000001</v>
      </c>
      <c r="K45" s="7">
        <f>'[1]10'!Q42</f>
        <v>396.524</v>
      </c>
      <c r="L45" s="7">
        <f>'[1]11'!Q42</f>
        <v>374.82499999999999</v>
      </c>
      <c r="M45" s="7">
        <f>'[1]12'!Q42</f>
        <v>373.25700000000001</v>
      </c>
      <c r="N45" s="1">
        <f>[1]bendra!Q47</f>
        <v>365.98937887840827</v>
      </c>
    </row>
    <row r="46" spans="1:14" x14ac:dyDescent="0.2">
      <c r="A46" s="11" t="s">
        <v>54</v>
      </c>
      <c r="B46" s="6">
        <f>'[1]1'!Q47</f>
        <v>387.85300000000001</v>
      </c>
      <c r="C46" s="7">
        <f>'[1]2'!Q47</f>
        <v>395.38200000000001</v>
      </c>
      <c r="D46" s="7">
        <f>'[1]3'!Q43</f>
        <v>401.51600000000002</v>
      </c>
      <c r="E46" s="7">
        <f>'[1]4'!Q43</f>
        <v>472.25</v>
      </c>
      <c r="F46" s="7">
        <f>'[1]5'!Q43</f>
        <v>427.54500000000002</v>
      </c>
      <c r="G46" s="7">
        <f>'[1]6'!Q43</f>
        <v>445.161</v>
      </c>
      <c r="H46" s="7">
        <f>'[1]7'!Q43</f>
        <v>471.24200000000002</v>
      </c>
      <c r="I46" s="7">
        <f>'[1]8'!Q43</f>
        <v>404.339</v>
      </c>
      <c r="J46" s="7">
        <f>'[1]9'!Q43</f>
        <v>389.983</v>
      </c>
      <c r="K46" s="7">
        <f>'[1]10'!Q43</f>
        <v>450.39499999999998</v>
      </c>
      <c r="L46" s="7">
        <f>'[1]11'!Q43</f>
        <v>474.84399999999999</v>
      </c>
      <c r="M46" s="7">
        <f>'[1]12'!Q43</f>
        <v>412.17899999999997</v>
      </c>
      <c r="N46" s="1">
        <f>[1]bendra!Q48</f>
        <v>421.10486613727898</v>
      </c>
    </row>
    <row r="47" spans="1:14" x14ac:dyDescent="0.2">
      <c r="A47" s="11" t="s">
        <v>55</v>
      </c>
      <c r="B47" s="6">
        <f>'[1]1'!Q48</f>
        <v>0</v>
      </c>
      <c r="C47" s="7">
        <f>'[1]2'!Q48</f>
        <v>0</v>
      </c>
      <c r="D47" s="7">
        <f>'[1]3'!Q44</f>
        <v>0</v>
      </c>
      <c r="E47" s="7">
        <f>'[1]4'!Q44</f>
        <v>0</v>
      </c>
      <c r="F47" s="7">
        <f>'[1]5'!Q44</f>
        <v>0</v>
      </c>
      <c r="G47" s="7">
        <f>'[1]6'!Q44</f>
        <v>0</v>
      </c>
      <c r="H47" s="7">
        <f>'[1]7'!Q44</f>
        <v>0</v>
      </c>
      <c r="I47" s="7">
        <f>'[1]8'!Q44</f>
        <v>0</v>
      </c>
      <c r="J47" s="7">
        <f>'[1]9'!Q44</f>
        <v>0</v>
      </c>
      <c r="K47" s="7">
        <f>'[1]10'!Q44</f>
        <v>0</v>
      </c>
      <c r="L47" s="7">
        <f>'[1]11'!Q44</f>
        <v>0</v>
      </c>
      <c r="M47" s="7">
        <f>'[1]12'!Q44</f>
        <v>0</v>
      </c>
      <c r="N47" s="1" t="e">
        <f>[1]bendra!Q49</f>
        <v>#DIV/0!</v>
      </c>
    </row>
    <row r="48" spans="1:14" x14ac:dyDescent="0.2">
      <c r="A48" s="11" t="s">
        <v>56</v>
      </c>
      <c r="B48" s="6">
        <f>'[1]1'!Q49</f>
        <v>0</v>
      </c>
      <c r="C48" s="7">
        <f>'[1]2'!Q49</f>
        <v>0</v>
      </c>
      <c r="D48" s="7">
        <f>'[1]3'!Q45</f>
        <v>0</v>
      </c>
      <c r="E48" s="7">
        <f>'[1]4'!Q45</f>
        <v>0</v>
      </c>
      <c r="F48" s="7">
        <f>'[1]5'!Q45</f>
        <v>0</v>
      </c>
      <c r="G48" s="7">
        <f>'[1]6'!Q45</f>
        <v>0</v>
      </c>
      <c r="H48" s="7">
        <f>'[1]7'!Q45</f>
        <v>0</v>
      </c>
      <c r="I48" s="7">
        <f>'[1]8'!Q45</f>
        <v>0</v>
      </c>
      <c r="J48" s="7">
        <f>'[1]9'!Q45</f>
        <v>0</v>
      </c>
      <c r="K48" s="7">
        <f>'[1]10'!Q45</f>
        <v>0</v>
      </c>
      <c r="L48" s="7">
        <f>'[1]11'!Q45</f>
        <v>0</v>
      </c>
      <c r="M48" s="7">
        <f>'[1]12'!Q45</f>
        <v>0</v>
      </c>
      <c r="N48" s="1" t="e">
        <f>[1]bendra!Q50</f>
        <v>#DIV/0!</v>
      </c>
    </row>
    <row r="49" spans="1:14" x14ac:dyDescent="0.2">
      <c r="A49" s="11" t="s">
        <v>57</v>
      </c>
      <c r="B49" s="6">
        <f>'[1]1'!Q50</f>
        <v>414.45800000000003</v>
      </c>
      <c r="C49" s="7">
        <f>'[1]2'!Q50</f>
        <v>519.18799999999999</v>
      </c>
      <c r="D49" s="7">
        <f>'[1]3'!Q46</f>
        <v>505.96300000000002</v>
      </c>
      <c r="E49" s="7">
        <f>'[1]4'!Q46</f>
        <v>492.68200000000002</v>
      </c>
      <c r="F49" s="7">
        <f>'[1]5'!Q46</f>
        <v>484.03</v>
      </c>
      <c r="G49" s="7">
        <f>'[1]6'!Q46</f>
        <v>573.11599999999999</v>
      </c>
      <c r="H49" s="7">
        <f>'[1]7'!Q46</f>
        <v>524.82000000000005</v>
      </c>
      <c r="I49" s="7">
        <f>'[1]8'!Q46</f>
        <v>592.37699999999995</v>
      </c>
      <c r="J49" s="7">
        <f>'[1]9'!Q46</f>
        <v>555.98800000000006</v>
      </c>
      <c r="K49" s="7">
        <f>'[1]10'!Q46</f>
        <v>584.39400000000001</v>
      </c>
      <c r="L49" s="7">
        <f>'[1]11'!Q46</f>
        <v>689.44100000000003</v>
      </c>
      <c r="M49" s="7">
        <f>'[1]12'!Q46</f>
        <v>645.59100000000001</v>
      </c>
      <c r="N49" s="1">
        <f>[1]bendra!Q51</f>
        <v>551.53596898777209</v>
      </c>
    </row>
    <row r="50" spans="1:14" x14ac:dyDescent="0.2">
      <c r="A50" s="11" t="s">
        <v>58</v>
      </c>
      <c r="B50" s="6">
        <f>'[1]1'!Q51</f>
        <v>278.02199999999999</v>
      </c>
      <c r="C50" s="7">
        <f>'[1]2'!Q51</f>
        <v>279.25</v>
      </c>
      <c r="D50" s="7">
        <f>'[1]3'!Q47</f>
        <v>284.738</v>
      </c>
      <c r="E50" s="7">
        <f>'[1]4'!Q47</f>
        <v>290.14499999999998</v>
      </c>
      <c r="F50" s="7">
        <f>'[1]5'!Q47</f>
        <v>299.51</v>
      </c>
      <c r="G50" s="7">
        <f>'[1]6'!Q47</f>
        <v>303.50200000000001</v>
      </c>
      <c r="H50" s="7">
        <f>'[1]7'!Q47</f>
        <v>328.65100000000001</v>
      </c>
      <c r="I50" s="7">
        <f>'[1]8'!Q47</f>
        <v>335.14699999999999</v>
      </c>
      <c r="J50" s="7">
        <f>'[1]9'!Q47</f>
        <v>324.43900000000002</v>
      </c>
      <c r="K50" s="7">
        <f>'[1]10'!Q47</f>
        <v>438.79399999999998</v>
      </c>
      <c r="L50" s="7">
        <f>'[1]11'!Q47</f>
        <v>462.53</v>
      </c>
      <c r="M50" s="7">
        <f>'[1]12'!Q47</f>
        <v>478.70100000000002</v>
      </c>
      <c r="N50" s="1">
        <f>[1]bendra!Q52</f>
        <v>343.80316744847198</v>
      </c>
    </row>
    <row r="51" spans="1:14" x14ac:dyDescent="0.2">
      <c r="A51" s="11" t="s">
        <v>59</v>
      </c>
      <c r="B51" s="6">
        <f>'[1]1'!Q52</f>
        <v>1155.317</v>
      </c>
      <c r="C51" s="7">
        <f>'[1]2'!Q52</f>
        <v>1148.1479999999999</v>
      </c>
      <c r="D51" s="7">
        <f>'[1]3'!Q48</f>
        <v>1156.278</v>
      </c>
      <c r="E51" s="7">
        <f>'[1]4'!Q48</f>
        <v>1149.1769999999999</v>
      </c>
      <c r="F51" s="7">
        <f>'[1]5'!Q48</f>
        <v>1144.46</v>
      </c>
      <c r="G51" s="7">
        <f>'[1]6'!Q48</f>
        <v>1076.287</v>
      </c>
      <c r="H51" s="7">
        <f>'[1]7'!Q48</f>
        <v>1124.117</v>
      </c>
      <c r="I51" s="7">
        <f>'[1]8'!Q48</f>
        <v>1150.239</v>
      </c>
      <c r="J51" s="7">
        <f>'[1]9'!Q48</f>
        <v>1153.5039999999999</v>
      </c>
      <c r="K51" s="7">
        <f>'[1]10'!Q48</f>
        <v>1103.3030000000001</v>
      </c>
      <c r="L51" s="7">
        <f>'[1]11'!Q48</f>
        <v>1242.4570000000001</v>
      </c>
      <c r="M51" s="7">
        <f>'[1]12'!Q48</f>
        <v>1283.6880000000001</v>
      </c>
      <c r="N51" s="1">
        <f>[1]bendra!Q53</f>
        <v>1154.1051986440968</v>
      </c>
    </row>
    <row r="52" spans="1:14" x14ac:dyDescent="0.2">
      <c r="A52" s="11" t="s">
        <v>60</v>
      </c>
      <c r="B52" s="6">
        <f>'[1]1'!Q53</f>
        <v>843.14300000000003</v>
      </c>
      <c r="C52" s="7">
        <f>'[1]2'!Q53</f>
        <v>799.44899999999996</v>
      </c>
      <c r="D52" s="7">
        <f>'[1]3'!Q49</f>
        <v>781.49699999999996</v>
      </c>
      <c r="E52" s="7">
        <f>'[1]4'!Q49</f>
        <v>916.56200000000001</v>
      </c>
      <c r="F52" s="7">
        <f>'[1]5'!Q49</f>
        <v>878.65200000000004</v>
      </c>
      <c r="G52" s="7">
        <f>'[1]6'!Q49</f>
        <v>930.50699999999995</v>
      </c>
      <c r="H52" s="7">
        <f>'[1]7'!Q49</f>
        <v>921.18499999999995</v>
      </c>
      <c r="I52" s="7">
        <f>'[1]8'!Q49</f>
        <v>915.42</v>
      </c>
      <c r="J52" s="7">
        <f>'[1]9'!Q49</f>
        <v>1135.1130000000001</v>
      </c>
      <c r="K52" s="7">
        <f>'[1]10'!Q49</f>
        <v>1152.2560000000001</v>
      </c>
      <c r="L52" s="7">
        <f>'[1]11'!Q49</f>
        <v>1284.0640000000001</v>
      </c>
      <c r="M52" s="7">
        <f>'[1]12'!Q49</f>
        <v>1096.991</v>
      </c>
      <c r="N52" s="1">
        <f>[1]bendra!Q54</f>
        <v>995.32733568492927</v>
      </c>
    </row>
    <row r="53" spans="1:14" x14ac:dyDescent="0.2">
      <c r="A53" s="11" t="s">
        <v>61</v>
      </c>
      <c r="B53" s="6">
        <f>'[1]1'!Q54</f>
        <v>843.14300000000003</v>
      </c>
      <c r="C53" s="7">
        <f>'[1]2'!Q54</f>
        <v>799.44899999999996</v>
      </c>
      <c r="D53" s="7">
        <f>'[1]3'!Q50</f>
        <v>781.49699999999996</v>
      </c>
      <c r="E53" s="7">
        <f>'[1]4'!Q50</f>
        <v>916.56200000000001</v>
      </c>
      <c r="F53" s="7">
        <f>'[1]5'!Q50</f>
        <v>878.65200000000004</v>
      </c>
      <c r="G53" s="7">
        <f>'[1]6'!Q50</f>
        <v>930.50699999999995</v>
      </c>
      <c r="H53" s="7">
        <f>'[1]7'!Q50</f>
        <v>921.18499999999995</v>
      </c>
      <c r="I53" s="7">
        <f>'[1]8'!Q50</f>
        <v>915.42</v>
      </c>
      <c r="J53" s="7">
        <f>'[1]9'!Q50</f>
        <v>1135.1130000000001</v>
      </c>
      <c r="K53" s="7">
        <f>'[1]10'!Q50</f>
        <v>1152.2560000000001</v>
      </c>
      <c r="L53" s="7">
        <f>'[1]11'!Q50</f>
        <v>1284.0640000000001</v>
      </c>
      <c r="M53" s="7">
        <f>'[1]12'!Q50</f>
        <v>1096.991</v>
      </c>
      <c r="N53" s="1">
        <f>[1]bendra!Q55</f>
        <v>995.32733568492927</v>
      </c>
    </row>
    <row r="54" spans="1:14" x14ac:dyDescent="0.2">
      <c r="A54" s="11" t="s">
        <v>62</v>
      </c>
      <c r="B54" s="6">
        <f>'[1]1'!Q55</f>
        <v>0</v>
      </c>
      <c r="C54" s="7">
        <f>'[1]2'!Q55</f>
        <v>0</v>
      </c>
      <c r="D54" s="7">
        <f>'[1]3'!Q51</f>
        <v>0</v>
      </c>
      <c r="E54" s="7">
        <f>'[1]4'!Q51</f>
        <v>0</v>
      </c>
      <c r="F54" s="7">
        <f>'[1]5'!Q51</f>
        <v>0</v>
      </c>
      <c r="G54" s="7">
        <f>'[1]6'!Q51</f>
        <v>0</v>
      </c>
      <c r="H54" s="7">
        <f>'[1]7'!Q51</f>
        <v>0</v>
      </c>
      <c r="I54" s="7">
        <f>'[1]8'!Q51</f>
        <v>0</v>
      </c>
      <c r="J54" s="7">
        <f>'[1]9'!Q51</f>
        <v>0</v>
      </c>
      <c r="K54" s="7">
        <f>'[1]10'!Q51</f>
        <v>0</v>
      </c>
      <c r="L54" s="7">
        <f>'[1]11'!Q51</f>
        <v>0</v>
      </c>
      <c r="M54" s="7">
        <f>'[1]12'!Q51</f>
        <v>0</v>
      </c>
      <c r="N54" s="1" t="e">
        <f>[1]bendra!Q56</f>
        <v>#DIV/0!</v>
      </c>
    </row>
    <row r="55" spans="1:14" x14ac:dyDescent="0.2">
      <c r="A55" s="11" t="s">
        <v>63</v>
      </c>
      <c r="B55" s="6">
        <f>'[1]1'!Q56</f>
        <v>825.90200000000004</v>
      </c>
      <c r="C55" s="7">
        <f>'[1]2'!Q56</f>
        <v>855.55499999999995</v>
      </c>
      <c r="D55" s="7">
        <f>'[1]3'!Q52</f>
        <v>887.57500000000005</v>
      </c>
      <c r="E55" s="7">
        <f>'[1]4'!Q52</f>
        <v>850.59400000000005</v>
      </c>
      <c r="F55" s="7">
        <f>'[1]5'!Q52</f>
        <v>953.09500000000003</v>
      </c>
      <c r="G55" s="7">
        <f>'[1]6'!Q52</f>
        <v>910.01700000000005</v>
      </c>
      <c r="H55" s="7">
        <f>'[1]7'!Q52</f>
        <v>910.02599999999995</v>
      </c>
      <c r="I55" s="7">
        <f>'[1]8'!Q52</f>
        <v>1000.04</v>
      </c>
      <c r="J55" s="7">
        <f>'[1]9'!Q52</f>
        <v>991.71400000000006</v>
      </c>
      <c r="K55" s="7">
        <f>'[1]10'!Q52</f>
        <v>1054.5519999999999</v>
      </c>
      <c r="L55" s="7">
        <f>'[1]11'!Q52</f>
        <v>1116.586</v>
      </c>
      <c r="M55" s="7">
        <f>'[1]12'!Q52</f>
        <v>1106.403</v>
      </c>
      <c r="N55" s="1">
        <f>[1]bendra!Q57</f>
        <v>954.44657839545778</v>
      </c>
    </row>
    <row r="56" spans="1:14" x14ac:dyDescent="0.2">
      <c r="A56" s="11" t="s">
        <v>64</v>
      </c>
      <c r="B56" s="6">
        <f>'[1]1'!Q57</f>
        <v>825.80799999999999</v>
      </c>
      <c r="C56" s="7">
        <f>'[1]2'!Q57</f>
        <v>859.99699999999996</v>
      </c>
      <c r="D56" s="7">
        <f>'[1]3'!Q53</f>
        <v>887.45899999999995</v>
      </c>
      <c r="E56" s="7">
        <f>'[1]4'!Q53</f>
        <v>850.55799999999999</v>
      </c>
      <c r="F56" s="7">
        <f>'[1]5'!Q53</f>
        <v>907.75199999999995</v>
      </c>
      <c r="G56" s="7">
        <f>'[1]6'!Q53</f>
        <v>910</v>
      </c>
      <c r="H56" s="7">
        <f>'[1]7'!Q53</f>
        <v>910</v>
      </c>
      <c r="I56" s="7">
        <f>'[1]8'!Q53</f>
        <v>1000</v>
      </c>
      <c r="J56" s="7">
        <f>'[1]9'!Q53</f>
        <v>991.64499999999998</v>
      </c>
      <c r="K56" s="7">
        <f>'[1]10'!Q53</f>
        <v>1054.498</v>
      </c>
      <c r="L56" s="7">
        <f>'[1]11'!Q53</f>
        <v>1116.556</v>
      </c>
      <c r="M56" s="7">
        <f>'[1]12'!Q53</f>
        <v>1106.3800000000001</v>
      </c>
      <c r="N56" s="1">
        <f>[1]bendra!Q58</f>
        <v>953.38258603213012</v>
      </c>
    </row>
    <row r="57" spans="1:14" x14ac:dyDescent="0.2">
      <c r="A57" s="11" t="s">
        <v>65</v>
      </c>
      <c r="B57" s="6">
        <f>'[1]1'!Q58</f>
        <v>2901.52</v>
      </c>
      <c r="C57" s="7">
        <f>'[1]2'!Q58</f>
        <v>833.98699999999997</v>
      </c>
      <c r="D57" s="7">
        <f>'[1]3'!Q54</f>
        <v>3193.7979999999998</v>
      </c>
      <c r="E57" s="7">
        <f>'[1]4'!Q54</f>
        <v>2878.049</v>
      </c>
      <c r="F57" s="7">
        <f>'[1]5'!Q54</f>
        <v>3024</v>
      </c>
      <c r="G57" s="7">
        <f>'[1]6'!Q54</f>
        <v>0</v>
      </c>
      <c r="H57" s="7">
        <f>'[1]7'!Q54</f>
        <v>0</v>
      </c>
      <c r="I57" s="7">
        <f>'[1]8'!Q54</f>
        <v>0</v>
      </c>
      <c r="J57" s="7">
        <f>'[1]9'!Q54</f>
        <v>2958.25</v>
      </c>
      <c r="K57" s="7">
        <f>'[1]10'!Q54</f>
        <v>3952.2220000000002</v>
      </c>
      <c r="L57" s="7">
        <f>'[1]11'!Q54</f>
        <v>2748.837</v>
      </c>
      <c r="M57" s="7">
        <f>'[1]12'!Q54</f>
        <v>3058.1480000000001</v>
      </c>
      <c r="N57" s="1">
        <f>[1]bendra!Q59</f>
        <v>836.73354014401707</v>
      </c>
    </row>
    <row r="58" spans="1:14" x14ac:dyDescent="0.2">
      <c r="A58" s="11" t="s">
        <v>66</v>
      </c>
      <c r="B58" s="6">
        <f>'[1]1'!Q59</f>
        <v>0</v>
      </c>
      <c r="C58" s="7">
        <f>'[1]2'!Q59</f>
        <v>0</v>
      </c>
      <c r="D58" s="7">
        <f>'[1]3'!Q56</f>
        <v>0</v>
      </c>
      <c r="E58" s="7">
        <f>'[1]4'!Q56</f>
        <v>0</v>
      </c>
      <c r="F58" s="7">
        <f>'[1]5'!Q56</f>
        <v>0</v>
      </c>
      <c r="G58" s="7">
        <f>'[1]6'!Q56</f>
        <v>0</v>
      </c>
      <c r="H58" s="7">
        <f>'[1]7'!Q56</f>
        <v>0</v>
      </c>
      <c r="I58" s="7">
        <f>'[1]8'!Q56</f>
        <v>0</v>
      </c>
      <c r="J58" s="7">
        <f>'[1]9'!Q56</f>
        <v>0</v>
      </c>
      <c r="K58" s="7">
        <f>'[1]10'!Q56</f>
        <v>0</v>
      </c>
      <c r="L58" s="7">
        <f>'[1]11'!Q56</f>
        <v>0</v>
      </c>
      <c r="M58" s="7">
        <f>'[1]12'!Q56</f>
        <v>0</v>
      </c>
      <c r="N58" s="1" t="e">
        <f>[1]bendra!Q61</f>
        <v>#DIV/0!</v>
      </c>
    </row>
    <row r="59" spans="1:14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4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4" ht="15" customHeight="1" x14ac:dyDescent="0.25">
      <c r="A61" s="33" t="s">
        <v>72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4" ht="24" x14ac:dyDescent="0.25">
      <c r="A63" s="3"/>
      <c r="B63" s="13" t="s">
        <v>1</v>
      </c>
      <c r="C63" s="13" t="s">
        <v>2</v>
      </c>
      <c r="D63" s="13" t="s">
        <v>3</v>
      </c>
      <c r="E63" s="13" t="s">
        <v>4</v>
      </c>
      <c r="F63" s="13" t="s">
        <v>5</v>
      </c>
      <c r="G63" s="13" t="s">
        <v>6</v>
      </c>
      <c r="H63" s="13" t="s">
        <v>7</v>
      </c>
      <c r="I63" s="13" t="s">
        <v>8</v>
      </c>
      <c r="J63" s="13" t="s">
        <v>9</v>
      </c>
      <c r="K63" s="13" t="s">
        <v>10</v>
      </c>
      <c r="L63" s="13" t="s">
        <v>11</v>
      </c>
      <c r="M63" s="13" t="s">
        <v>12</v>
      </c>
      <c r="N63" s="14" t="s">
        <v>67</v>
      </c>
    </row>
    <row r="64" spans="1:14" x14ac:dyDescent="0.25">
      <c r="A64" s="15" t="s">
        <v>13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 x14ac:dyDescent="0.25">
      <c r="A65" s="1" t="s">
        <v>14</v>
      </c>
      <c r="B65" s="18">
        <v>324.399</v>
      </c>
      <c r="C65" s="18">
        <v>334.04599999999999</v>
      </c>
      <c r="D65" s="18">
        <v>339.20100000000002</v>
      </c>
      <c r="E65" s="18">
        <v>333.79</v>
      </c>
      <c r="F65" s="18">
        <v>336.642</v>
      </c>
      <c r="G65" s="18">
        <v>338.82799999999997</v>
      </c>
      <c r="H65" s="18">
        <v>323.27999999999997</v>
      </c>
      <c r="I65" s="18">
        <v>332.13200000000001</v>
      </c>
      <c r="J65" s="18">
        <v>353.02100000000002</v>
      </c>
      <c r="K65" s="18">
        <v>373.673</v>
      </c>
      <c r="L65" s="18">
        <v>384.625</v>
      </c>
      <c r="M65" s="18">
        <v>399.12299999999999</v>
      </c>
      <c r="N65" s="19">
        <v>351.14254703889753</v>
      </c>
    </row>
    <row r="66" spans="1:14" x14ac:dyDescent="0.25">
      <c r="A66" s="1" t="s">
        <v>15</v>
      </c>
      <c r="B66" s="18">
        <v>262.88900000000001</v>
      </c>
      <c r="C66" s="18">
        <v>261.66300000000001</v>
      </c>
      <c r="D66" s="18">
        <v>265.25799999999998</v>
      </c>
      <c r="E66" s="18">
        <v>269.48099999999999</v>
      </c>
      <c r="F66" s="18">
        <v>269.66699999999997</v>
      </c>
      <c r="G66" s="18">
        <v>270.79399999999998</v>
      </c>
      <c r="H66" s="18">
        <v>292.7</v>
      </c>
      <c r="I66" s="18">
        <v>288.48700000000002</v>
      </c>
      <c r="J66" s="18">
        <v>297.87700000000001</v>
      </c>
      <c r="K66" s="18">
        <v>312.64600000000002</v>
      </c>
      <c r="L66" s="18">
        <v>313.80799999999999</v>
      </c>
      <c r="M66" s="18">
        <v>318.774</v>
      </c>
      <c r="N66" s="19">
        <v>285.36415457168454</v>
      </c>
    </row>
    <row r="67" spans="1:14" x14ac:dyDescent="0.25">
      <c r="A67" s="20" t="s">
        <v>18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2"/>
    </row>
    <row r="68" spans="1:14" x14ac:dyDescent="0.25">
      <c r="A68" s="1" t="s">
        <v>20</v>
      </c>
      <c r="B68" s="18" t="s">
        <v>68</v>
      </c>
      <c r="C68" s="18" t="s">
        <v>68</v>
      </c>
      <c r="D68" s="18">
        <v>214.81899999999999</v>
      </c>
      <c r="E68" s="18">
        <v>212.21799999999999</v>
      </c>
      <c r="F68" s="18">
        <v>209.714</v>
      </c>
      <c r="G68" s="18" t="s">
        <v>68</v>
      </c>
      <c r="H68" s="18">
        <v>213.149</v>
      </c>
      <c r="I68" s="18" t="s">
        <v>68</v>
      </c>
      <c r="J68" s="18">
        <v>223.70599999999999</v>
      </c>
      <c r="K68" s="18">
        <v>232.53800000000001</v>
      </c>
      <c r="L68" s="18" t="s">
        <v>68</v>
      </c>
      <c r="M68" s="18" t="s">
        <v>68</v>
      </c>
      <c r="N68" s="19">
        <v>217.49140669963796</v>
      </c>
    </row>
    <row r="69" spans="1:14" x14ac:dyDescent="0.25">
      <c r="A69" s="1" t="s">
        <v>21</v>
      </c>
      <c r="B69" s="18">
        <v>277.70100000000002</v>
      </c>
      <c r="C69" s="18">
        <v>266.661</v>
      </c>
      <c r="D69" s="18">
        <v>284.416</v>
      </c>
      <c r="E69" s="18">
        <v>261.80500000000001</v>
      </c>
      <c r="F69" s="18">
        <v>234.4</v>
      </c>
      <c r="G69" s="18">
        <v>283.36399999999998</v>
      </c>
      <c r="H69" s="18">
        <v>253.262</v>
      </c>
      <c r="I69" s="18">
        <v>259.779</v>
      </c>
      <c r="J69" s="18">
        <v>315.01400000000001</v>
      </c>
      <c r="K69" s="18">
        <v>286.91800000000001</v>
      </c>
      <c r="L69" s="18">
        <v>317.53100000000001</v>
      </c>
      <c r="M69" s="18">
        <v>315.02699999999999</v>
      </c>
      <c r="N69" s="19">
        <v>280.17352658110724</v>
      </c>
    </row>
    <row r="70" spans="1:14" x14ac:dyDescent="0.25">
      <c r="A70" s="20" t="s">
        <v>22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2"/>
    </row>
    <row r="71" spans="1:14" x14ac:dyDescent="0.25">
      <c r="A71" s="1" t="s">
        <v>23</v>
      </c>
      <c r="B71" s="18">
        <v>127.18300000000001</v>
      </c>
      <c r="C71" s="18">
        <v>135.422</v>
      </c>
      <c r="D71" s="18">
        <v>145.00700000000001</v>
      </c>
      <c r="E71" s="18">
        <v>147.75899999999999</v>
      </c>
      <c r="F71" s="18">
        <v>149.55000000000001</v>
      </c>
      <c r="G71" s="18">
        <v>149.43600000000001</v>
      </c>
      <c r="H71" s="18">
        <v>139.90600000000001</v>
      </c>
      <c r="I71" s="18">
        <v>125.07599999999999</v>
      </c>
      <c r="J71" s="18">
        <v>139.68799999999999</v>
      </c>
      <c r="K71" s="18">
        <v>147.00899999999999</v>
      </c>
      <c r="L71" s="18">
        <v>148.76</v>
      </c>
      <c r="M71" s="18">
        <v>154.38399999999999</v>
      </c>
      <c r="N71" s="19">
        <v>142.45879977085391</v>
      </c>
    </row>
    <row r="72" spans="1:14" x14ac:dyDescent="0.25">
      <c r="A72" s="1" t="s">
        <v>24</v>
      </c>
      <c r="B72" s="18" t="s">
        <v>68</v>
      </c>
      <c r="C72" s="18" t="s">
        <v>68</v>
      </c>
      <c r="D72" s="18" t="s">
        <v>68</v>
      </c>
      <c r="E72" s="18" t="s">
        <v>68</v>
      </c>
      <c r="F72" s="18">
        <v>122.20699999999999</v>
      </c>
      <c r="G72" s="18" t="s">
        <v>68</v>
      </c>
      <c r="H72" s="18">
        <v>114.51</v>
      </c>
      <c r="I72" s="18" t="s">
        <v>68</v>
      </c>
      <c r="J72" s="18" t="s">
        <v>68</v>
      </c>
      <c r="K72" s="18">
        <v>122.76300000000001</v>
      </c>
      <c r="L72" s="18" t="s">
        <v>68</v>
      </c>
      <c r="M72" s="18" t="s">
        <v>68</v>
      </c>
      <c r="N72" s="19">
        <v>116.51262454912325</v>
      </c>
    </row>
    <row r="73" spans="1:14" x14ac:dyDescent="0.25">
      <c r="A73" s="20" t="s">
        <v>28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2"/>
    </row>
    <row r="74" spans="1:14" x14ac:dyDescent="0.25">
      <c r="A74" s="1" t="s">
        <v>30</v>
      </c>
      <c r="B74" s="18" t="s">
        <v>68</v>
      </c>
      <c r="C74" s="18" t="s">
        <v>68</v>
      </c>
      <c r="D74" s="18">
        <v>384.791</v>
      </c>
      <c r="E74" s="18">
        <v>441.35700000000003</v>
      </c>
      <c r="F74" s="18">
        <v>434.24599999999998</v>
      </c>
      <c r="G74" s="18" t="s">
        <v>68</v>
      </c>
      <c r="H74" s="18">
        <v>443.30399999999997</v>
      </c>
      <c r="I74" s="18">
        <v>408.89699999999999</v>
      </c>
      <c r="J74" s="18">
        <v>415.666</v>
      </c>
      <c r="K74" s="18" t="s">
        <v>68</v>
      </c>
      <c r="L74" s="18">
        <v>414.00299999999999</v>
      </c>
      <c r="M74" s="18" t="s">
        <v>68</v>
      </c>
      <c r="N74" s="19">
        <v>403.46794587554552</v>
      </c>
    </row>
    <row r="75" spans="1:14" x14ac:dyDescent="0.25">
      <c r="A75" s="1" t="s">
        <v>33</v>
      </c>
      <c r="B75" s="18">
        <v>1083.1980000000001</v>
      </c>
      <c r="C75" s="18">
        <v>1084.97</v>
      </c>
      <c r="D75" s="18">
        <v>1084.6279999999999</v>
      </c>
      <c r="E75" s="18">
        <v>1088.097</v>
      </c>
      <c r="F75" s="18">
        <v>1106.902</v>
      </c>
      <c r="G75" s="18">
        <v>989.04499999999996</v>
      </c>
      <c r="H75" s="18">
        <v>1036.7260000000001</v>
      </c>
      <c r="I75" s="18">
        <v>1053.99</v>
      </c>
      <c r="J75" s="18">
        <v>1082.57</v>
      </c>
      <c r="K75" s="18">
        <v>1185.9739999999999</v>
      </c>
      <c r="L75" s="18">
        <v>1313.039</v>
      </c>
      <c r="M75" s="18">
        <v>1439.2629999999999</v>
      </c>
      <c r="N75" s="19">
        <v>1132.3566763135534</v>
      </c>
    </row>
    <row r="76" spans="1:14" x14ac:dyDescent="0.25">
      <c r="A76" s="20" t="s">
        <v>37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2"/>
    </row>
    <row r="77" spans="1:14" x14ac:dyDescent="0.25">
      <c r="A77" s="1" t="s">
        <v>41</v>
      </c>
      <c r="B77" s="18">
        <v>608.66899999999998</v>
      </c>
      <c r="C77" s="18">
        <v>588.76199999999994</v>
      </c>
      <c r="D77" s="18">
        <v>568.84299999999996</v>
      </c>
      <c r="E77" s="18">
        <v>583.86</v>
      </c>
      <c r="F77" s="18">
        <v>593.30999999999995</v>
      </c>
      <c r="G77" s="18">
        <v>557.60500000000002</v>
      </c>
      <c r="H77" s="18">
        <v>573.70899999999995</v>
      </c>
      <c r="I77" s="18">
        <v>566.36</v>
      </c>
      <c r="J77" s="18">
        <v>586.57600000000002</v>
      </c>
      <c r="K77" s="18">
        <v>633.59100000000001</v>
      </c>
      <c r="L77" s="18">
        <v>661.89700000000005</v>
      </c>
      <c r="M77" s="18">
        <v>628.69299999999998</v>
      </c>
      <c r="N77" s="19">
        <v>595.44196671212762</v>
      </c>
    </row>
    <row r="78" spans="1:14" x14ac:dyDescent="0.25">
      <c r="A78" s="10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10"/>
    </row>
    <row r="79" spans="1:14" ht="12.75" x14ac:dyDescent="0.25">
      <c r="A79" s="1" t="s">
        <v>69</v>
      </c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12"/>
    </row>
    <row r="80" spans="1:14" ht="12.75" x14ac:dyDescent="0.25">
      <c r="A80" s="1" t="s">
        <v>70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12"/>
    </row>
    <row r="81" spans="1:13" ht="12.75" x14ac:dyDescent="0.2">
      <c r="A81" s="27"/>
      <c r="B81" s="26"/>
      <c r="C81" s="26"/>
      <c r="D81" s="26"/>
      <c r="E81" s="26"/>
      <c r="F81" s="26"/>
      <c r="G81" s="26"/>
      <c r="H81" s="26"/>
      <c r="I81" s="26"/>
      <c r="J81" s="28" t="s">
        <v>71</v>
      </c>
      <c r="K81" s="26"/>
      <c r="L81" s="26"/>
      <c r="M81" s="12"/>
    </row>
    <row r="82" spans="1:13" ht="12.75" x14ac:dyDescent="0.25">
      <c r="A82" s="29"/>
      <c r="B82" s="30"/>
      <c r="C82" s="31"/>
      <c r="D82" s="31"/>
      <c r="E82" s="31"/>
      <c r="F82" s="31"/>
      <c r="G82" s="31"/>
      <c r="H82" s="31"/>
      <c r="I82" s="31"/>
      <c r="K82" s="31"/>
      <c r="L82" s="31"/>
      <c r="M82" s="12"/>
    </row>
    <row r="83" spans="1:13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1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</sheetData>
  <mergeCells count="2">
    <mergeCell ref="B2:M2"/>
    <mergeCell ref="A61:N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2022-01-24T08:49:39Z</dcterms:created>
  <dcterms:modified xsi:type="dcterms:W3CDTF">2022-01-28T07:58:48Z</dcterms:modified>
</cp:coreProperties>
</file>