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gruodis\"/>
    </mc:Choice>
  </mc:AlternateContent>
  <xr:revisionPtr revIDLastSave="0" documentId="8_{97B32D47-77E9-41C3-8EB8-827AC382C373}" xr6:coauthVersionLast="47" xr6:coauthVersionMax="47" xr10:uidLastSave="{00000000-0000-0000-0000-000000000000}"/>
  <bookViews>
    <workbookView xWindow="-120" yWindow="-120" windowWidth="29040" windowHeight="17640" xr2:uid="{51891E13-B404-4797-8E74-030C480E47DC}"/>
  </bookViews>
  <sheets>
    <sheet name="Lapas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<sst xmlns="http://schemas.openxmlformats.org/spreadsheetml/2006/main" count="34" uniqueCount="29">
  <si>
    <t>Grūdų ir rapsų supirkimo iš augintojų kiekiai Lietuvoje 2020 m. lapkričio–2021 m. lapkričio mėn., tonomis</t>
  </si>
  <si>
    <t xml:space="preserve">                       Data
Grūdai</t>
  </si>
  <si>
    <t>Pokytis, %</t>
  </si>
  <si>
    <t>lapkritis</t>
  </si>
  <si>
    <t>rugsėjis</t>
  </si>
  <si>
    <t>spalis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</si>
  <si>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</si>
  <si>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</si>
  <si>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</si>
  <si>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</si>
  <si>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</si>
  <si>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</si>
  <si>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</si>
  <si>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</si>
  <si>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</si>
  <si>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</si>
  <si>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</si>
  <si>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</si>
  <si>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</si>
  <si>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</si>
  <si>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</si>
  <si>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</si>
  <si>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</si>
  <si>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</si>
  <si>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</si>
  <si>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</si>
  <si>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2021 m. lapkričio mėn. su 2021 m. spalio mėn.</t>
  </si>
  <si>
    <t>** lyginant 2021 m. lapkričio mėn. su 2020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</si>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</sst>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3D2D-6EB7-4209-841E-C31DBCFD84BD}">
  <dimension ref="A1:J30"/>
  <sheetViews>
    <sheetView showGridLines="0" tabSelected="1" workbookViewId="0">
      <selection activeCell="I13" sqref="I13"/>
    </sheetView>
  </sheetViews>
  <sheetFormatPr defaultColWidth="11" defaultRowHeight="15" x14ac:dyDescent="0.25"/>
  <cols>
    <col min="1" max="1" width="14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2020</v>
      </c>
      <c r="C5" s="6">
        <v>2021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386521.13699999999</v>
      </c>
      <c r="C7" s="15">
        <v>377994.52999999997</v>
      </c>
      <c r="D7" s="15">
        <v>250740.12900000002</v>
      </c>
      <c r="E7" s="16">
        <v>227741.902</v>
      </c>
      <c r="F7" s="17">
        <f>((E7*100)/D7)-100</f>
        <v>-9.1721365430102395</v>
      </c>
      <c r="G7" s="15">
        <f>((E7*100)/B7)-100</f>
        <v>-41.07905617591102</v>
      </c>
    </row>
    <row r="8" spans="1:7" x14ac:dyDescent="0.25">
      <c r="A8" s="18" t="s">
        <v>9</v>
      </c>
      <c r="B8" s="19">
        <v>85173.494999999995</v>
      </c>
      <c r="C8" s="20">
        <v>19885.968000000001</v>
      </c>
      <c r="D8" s="20">
        <v>24012.504000000001</v>
      </c>
      <c r="E8" s="21">
        <v>19247.803</v>
      </c>
      <c r="F8" s="22">
        <f>((E8*100)/D8)-100</f>
        <v>-19.842582847669703</v>
      </c>
      <c r="G8" s="23">
        <f>((E8*100)/B8)-100</f>
        <v>-77.401651769720146</v>
      </c>
    </row>
    <row r="9" spans="1:7" x14ac:dyDescent="0.25">
      <c r="A9" s="18" t="s">
        <v>10</v>
      </c>
      <c r="B9" s="19">
        <v>110046.40000000001</v>
      </c>
      <c r="C9" s="23">
        <v>106122.626</v>
      </c>
      <c r="D9" s="23">
        <v>89764.176000000007</v>
      </c>
      <c r="E9" s="24">
        <v>86688.05</v>
      </c>
      <c r="F9" s="22">
        <f>((E9*100)/D9)-100</f>
        <v>-3.4268971621819446</v>
      </c>
      <c r="G9" s="23">
        <f>((E9*100)/B9)-100</f>
        <v>-21.225910161531871</v>
      </c>
    </row>
    <row r="10" spans="1:7" x14ac:dyDescent="0.25">
      <c r="A10" s="18" t="s">
        <v>11</v>
      </c>
      <c r="B10" s="19">
        <v>163174.989</v>
      </c>
      <c r="C10" s="23">
        <v>85871.900999999998</v>
      </c>
      <c r="D10" s="23">
        <v>49697.936000000002</v>
      </c>
      <c r="E10" s="24">
        <v>47224.255000000005</v>
      </c>
      <c r="F10" s="22">
        <f t="shared" ref="F10:F28" si="0">((E10*100)/D10)-100</f>
        <v>-4.9774320607600373</v>
      </c>
      <c r="G10" s="23">
        <f t="shared" ref="G10:G27" si="1">((E10*100)/B10)-100</f>
        <v>-71.059133946073075</v>
      </c>
    </row>
    <row r="11" spans="1:7" x14ac:dyDescent="0.25">
      <c r="A11" s="18" t="s">
        <v>12</v>
      </c>
      <c r="B11" s="19">
        <v>18782.988000000001</v>
      </c>
      <c r="C11" s="23">
        <v>25528.398000000001</v>
      </c>
      <c r="D11" s="23">
        <v>14370.447</v>
      </c>
      <c r="E11" s="24">
        <v>17047.007000000001</v>
      </c>
      <c r="F11" s="22">
        <f>((E11*100)/D11)-100</f>
        <v>18.62544707203611</v>
      </c>
      <c r="G11" s="23">
        <f>((E11*100)/B11)-100</f>
        <v>-9.2423047919745187</v>
      </c>
    </row>
    <row r="12" spans="1:7" x14ac:dyDescent="0.25">
      <c r="A12" s="18" t="s">
        <v>13</v>
      </c>
      <c r="B12" s="19">
        <v>9186.2049999999999</v>
      </c>
      <c r="C12" s="23">
        <v>140585.63700000002</v>
      </c>
      <c r="D12" s="23">
        <v>72733.201000000001</v>
      </c>
      <c r="E12" s="24">
        <v>57520.14</v>
      </c>
      <c r="F12" s="22">
        <f t="shared" si="0"/>
        <v>-20.916253912707617</v>
      </c>
      <c r="G12" s="23">
        <f t="shared" si="1"/>
        <v>526.15780945450274</v>
      </c>
    </row>
    <row r="13" spans="1:7" x14ac:dyDescent="0.25">
      <c r="A13" s="18" t="s">
        <v>14</v>
      </c>
      <c r="B13" s="25">
        <v>157.06</v>
      </c>
      <c r="C13" s="26">
        <v>0</v>
      </c>
      <c r="D13" s="26">
        <v>161.86500000000001</v>
      </c>
      <c r="E13" s="27">
        <v>14.647</v>
      </c>
      <c r="F13" s="22">
        <f>((E13*100)/D13)-100</f>
        <v>-90.951101226330579</v>
      </c>
      <c r="G13" s="23">
        <f>((E13*100)/B13)-100</f>
        <v>-90.674264612250099</v>
      </c>
    </row>
    <row r="14" spans="1:7" x14ac:dyDescent="0.25">
      <c r="A14" s="28" t="s">
        <v>15</v>
      </c>
      <c r="B14" s="14">
        <v>7336.8689999999997</v>
      </c>
      <c r="C14" s="15">
        <v>3823.6729999999998</v>
      </c>
      <c r="D14" s="15">
        <v>1626.34</v>
      </c>
      <c r="E14" s="16">
        <v>465.12200000000001</v>
      </c>
      <c r="F14" s="29">
        <f t="shared" si="0"/>
        <v>-71.400691122397518</v>
      </c>
      <c r="G14" s="30">
        <f t="shared" si="1"/>
        <v>-93.660483784022858</v>
      </c>
    </row>
    <row r="15" spans="1:7" x14ac:dyDescent="0.25">
      <c r="A15" s="18" t="s">
        <v>10</v>
      </c>
      <c r="B15" s="31">
        <v>3353.018</v>
      </c>
      <c r="C15" s="20">
        <v>740.79300000000001</v>
      </c>
      <c r="D15" s="20">
        <v>262.024</v>
      </c>
      <c r="E15" s="21">
        <v>246.64</v>
      </c>
      <c r="F15" s="22">
        <f>((E15*100)/D15)-100</f>
        <v>-5.8712179037034815</v>
      </c>
      <c r="G15" s="23">
        <f t="shared" si="1"/>
        <v>-92.644238712705985</v>
      </c>
    </row>
    <row r="16" spans="1:7" x14ac:dyDescent="0.25">
      <c r="A16" s="18" t="s">
        <v>11</v>
      </c>
      <c r="B16" s="25">
        <v>3983.8510000000001</v>
      </c>
      <c r="C16" s="26">
        <v>3082.8799999999997</v>
      </c>
      <c r="D16" s="26">
        <v>1364.316</v>
      </c>
      <c r="E16" s="27">
        <v>218.482</v>
      </c>
      <c r="F16" s="22">
        <f>((E16*100)/D16)-100</f>
        <v>-83.985968060185471</v>
      </c>
      <c r="G16" s="23">
        <f t="shared" si="1"/>
        <v>-94.515808949682111</v>
      </c>
    </row>
    <row r="17" spans="1:10" x14ac:dyDescent="0.25">
      <c r="A17" s="28" t="s">
        <v>16</v>
      </c>
      <c r="B17" s="14">
        <v>25228.841</v>
      </c>
      <c r="C17" s="15">
        <v>33075.025999999998</v>
      </c>
      <c r="D17" s="15">
        <v>26512.876</v>
      </c>
      <c r="E17" s="16">
        <v>17436.694</v>
      </c>
      <c r="F17" s="29">
        <f t="shared" si="0"/>
        <v>-34.233109980222437</v>
      </c>
      <c r="G17" s="30">
        <f t="shared" si="1"/>
        <v>-30.885869866158345</v>
      </c>
    </row>
    <row r="18" spans="1:10" x14ac:dyDescent="0.25">
      <c r="A18" s="18" t="s">
        <v>10</v>
      </c>
      <c r="B18" s="31">
        <v>2275.86</v>
      </c>
      <c r="C18" s="20">
        <v>4062.5160000000001</v>
      </c>
      <c r="D18" s="20">
        <v>5230.1140000000005</v>
      </c>
      <c r="E18" s="21">
        <v>3047.4850000000001</v>
      </c>
      <c r="F18" s="22">
        <f t="shared" si="0"/>
        <v>-41.731958423850806</v>
      </c>
      <c r="G18" s="23">
        <f t="shared" si="1"/>
        <v>33.904765670999097</v>
      </c>
    </row>
    <row r="19" spans="1:10" x14ac:dyDescent="0.25">
      <c r="A19" s="18" t="s">
        <v>11</v>
      </c>
      <c r="B19" s="19">
        <v>8750.8170000000009</v>
      </c>
      <c r="C19" s="23">
        <v>19657.706999999999</v>
      </c>
      <c r="D19" s="23">
        <v>7786.9560000000001</v>
      </c>
      <c r="E19" s="24">
        <v>4257.25</v>
      </c>
      <c r="F19" s="22">
        <f>((E19*100)/D19)-100</f>
        <v>-45.328444131442374</v>
      </c>
      <c r="G19" s="23">
        <f>((E19*100)/B19)-100</f>
        <v>-51.35025678173821</v>
      </c>
    </row>
    <row r="20" spans="1:10" x14ac:dyDescent="0.25">
      <c r="A20" s="32" t="s">
        <v>17</v>
      </c>
      <c r="B20" s="25">
        <v>14202.164000000001</v>
      </c>
      <c r="C20" s="26">
        <v>9354.8029999999999</v>
      </c>
      <c r="D20" s="26">
        <v>13495.806</v>
      </c>
      <c r="E20" s="27">
        <v>10131.959000000001</v>
      </c>
      <c r="F20" s="33">
        <f t="shared" si="0"/>
        <v>-24.925128591801041</v>
      </c>
      <c r="G20" s="26">
        <f t="shared" si="1"/>
        <v>-28.659048015499607</v>
      </c>
    </row>
    <row r="21" spans="1:10" x14ac:dyDescent="0.25">
      <c r="A21" s="18" t="s">
        <v>18</v>
      </c>
      <c r="B21" s="31">
        <v>5021.2979999999998</v>
      </c>
      <c r="C21" s="23">
        <v>8183.5150000000003</v>
      </c>
      <c r="D21" s="23">
        <v>3414.0070000000001</v>
      </c>
      <c r="E21" s="24">
        <v>4969.482</v>
      </c>
      <c r="F21" s="22">
        <f t="shared" si="0"/>
        <v>45.561564460764146</v>
      </c>
      <c r="G21" s="23">
        <f t="shared" si="1"/>
        <v>-1.0319244147628694</v>
      </c>
    </row>
    <row r="22" spans="1:10" x14ac:dyDescent="0.25">
      <c r="A22" s="18" t="s">
        <v>19</v>
      </c>
      <c r="B22" s="19">
        <v>1860.6590000000001</v>
      </c>
      <c r="C22" s="23">
        <v>229.16499999999999</v>
      </c>
      <c r="D22" s="23">
        <v>3241.7310000000002</v>
      </c>
      <c r="E22" s="24">
        <v>1359.3989999999999</v>
      </c>
      <c r="F22" s="22">
        <f t="shared" si="0"/>
        <v>-58.06564455841648</v>
      </c>
      <c r="G22" s="23">
        <f t="shared" si="1"/>
        <v>-26.939917523845054</v>
      </c>
    </row>
    <row r="23" spans="1:10" x14ac:dyDescent="0.25">
      <c r="A23" s="18" t="s">
        <v>20</v>
      </c>
      <c r="B23" s="19">
        <v>15053.805</v>
      </c>
      <c r="C23" s="23">
        <v>10125.057000000001</v>
      </c>
      <c r="D23" s="23">
        <v>4785.8630000000003</v>
      </c>
      <c r="E23" s="24">
        <v>2937.8180000000002</v>
      </c>
      <c r="F23" s="22">
        <f t="shared" si="0"/>
        <v>-38.614665735312521</v>
      </c>
      <c r="G23" s="23">
        <f>((E23*100)/B23)-100</f>
        <v>-80.484548590871213</v>
      </c>
    </row>
    <row r="24" spans="1:10" x14ac:dyDescent="0.25">
      <c r="A24" s="18" t="s">
        <v>21</v>
      </c>
      <c r="B24" s="19">
        <v>7217.8519999999999</v>
      </c>
      <c r="C24" s="23">
        <v>13.96</v>
      </c>
      <c r="D24" s="23">
        <v>6697.5529999999999</v>
      </c>
      <c r="E24" s="24">
        <v>6844.5339999999997</v>
      </c>
      <c r="F24" s="22">
        <f>((E24*100)/D24)-100</f>
        <v>2.1945477699093914</v>
      </c>
      <c r="G24" s="23">
        <f t="shared" si="1"/>
        <v>-5.1721481681807973</v>
      </c>
    </row>
    <row r="25" spans="1:10" x14ac:dyDescent="0.25">
      <c r="A25" s="34" t="s">
        <v>22</v>
      </c>
      <c r="B25" s="31">
        <v>3852.8649999999998</v>
      </c>
      <c r="C25" s="20">
        <v>2698.3029999999999</v>
      </c>
      <c r="D25" s="20">
        <v>3426.9969999999998</v>
      </c>
      <c r="E25" s="21">
        <v>2029.3140000000001</v>
      </c>
      <c r="F25" s="35">
        <f t="shared" si="0"/>
        <v>-40.784482741012027</v>
      </c>
      <c r="G25" s="36">
        <f>((E25*100)/B25)-100</f>
        <v>-47.329740336087561</v>
      </c>
    </row>
    <row r="26" spans="1:10" x14ac:dyDescent="0.25">
      <c r="A26" s="18" t="s">
        <v>23</v>
      </c>
      <c r="B26" s="37">
        <v>8143.7669999999998</v>
      </c>
      <c r="C26" s="38">
        <v>33004.201000000001</v>
      </c>
      <c r="D26" s="38">
        <v>11630.246999999999</v>
      </c>
      <c r="E26" s="39">
        <v>3466.39</v>
      </c>
      <c r="F26" s="22">
        <f>((E26*100)/D26)-100</f>
        <v>-70.195044008953545</v>
      </c>
      <c r="G26" s="23">
        <f>((E26*100)/B26)-100</f>
        <v>-57.4350543182289</v>
      </c>
    </row>
    <row r="27" spans="1:10" x14ac:dyDescent="0.25">
      <c r="A27" s="34" t="s">
        <v>24</v>
      </c>
      <c r="B27" s="40">
        <v>16515.707999999999</v>
      </c>
      <c r="C27" s="36">
        <v>38511.343999999997</v>
      </c>
      <c r="D27" s="36">
        <v>30707.728999999999</v>
      </c>
      <c r="E27" s="41">
        <v>12876.409</v>
      </c>
      <c r="F27" s="35">
        <f>((E27*100)/D27)-100</f>
        <v>-58.067856467015197</v>
      </c>
      <c r="G27" s="36">
        <f t="shared" si="1"/>
        <v>-22.035379894098398</v>
      </c>
    </row>
    <row r="28" spans="1:10" x14ac:dyDescent="0.25">
      <c r="A28" s="42" t="s">
        <v>25</v>
      </c>
      <c r="B28" s="43">
        <v>476758.38699999993</v>
      </c>
      <c r="C28" s="43">
        <v>507659.77399999998</v>
      </c>
      <c r="D28" s="43">
        <v>342783.47200000001</v>
      </c>
      <c r="E28" s="43">
        <v>280142.989</v>
      </c>
      <c r="F28" s="44">
        <f t="shared" si="0"/>
        <v>-18.274067484794017</v>
      </c>
      <c r="G28" s="45">
        <f>((E28*100)/B28)-100</f>
        <v>-41.240050172415735</v>
      </c>
    </row>
    <row r="29" spans="1:10" x14ac:dyDescent="0.25">
      <c r="A29" s="46" t="s">
        <v>26</v>
      </c>
      <c r="B29" s="46"/>
      <c r="C29" s="46"/>
      <c r="D29" s="46"/>
      <c r="E29" s="46"/>
    </row>
    <row r="30" spans="1:10" x14ac:dyDescent="0.25">
      <c r="A30" s="46" t="s">
        <v>27</v>
      </c>
      <c r="B30" s="46"/>
      <c r="C30" s="46"/>
      <c r="D30" s="46"/>
      <c r="E30" s="46"/>
      <c r="F30" s="46" t="s">
        <v>28</v>
      </c>
      <c r="G30" s="46"/>
      <c r="H30" s="46"/>
      <c r="I30" s="46"/>
      <c r="J30" s="46"/>
    </row>
  </sheetData>
  <mergeCells count="7">
    <mergeCell ref="A30:E30"/>
    <mergeCell ref="F30:J30"/>
    <mergeCell ref="A3:G3"/>
    <mergeCell ref="A5:A6"/>
    <mergeCell ref="C5:E5"/>
    <mergeCell ref="F5:G5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2021-12-21T08:20:09Z</dcterms:created>
  <dcterms:modified xsi:type="dcterms:W3CDTF">2021-12-21T08:20:40Z</dcterms:modified>
</cp:coreProperties>
</file>