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birzelis\"/>
    </mc:Choice>
  </mc:AlternateContent>
  <xr:revisionPtr revIDLastSave="0" documentId="8_{F07E180A-0714-414A-AACE-DFB38CC6D017}" xr6:coauthVersionLast="47" xr6:coauthVersionMax="47" xr10:uidLastSave="{00000000-0000-0000-0000-000000000000}"/>
  <bookViews>
    <workbookView xWindow="-120" yWindow="-120" windowWidth="29040" windowHeight="17640" xr2:uid="{CE58C5D0-2262-4064-B8D8-4EF036E2DE15}"/>
  </bookViews>
  <sheets>
    <sheet name="2021_5" sheetId="1" r:id="rId1"/>
    <sheet name="Lapas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<sst xmlns="http://schemas.openxmlformats.org/spreadsheetml/2006/main" count="59" uniqueCount="34">
  <si>
    <t xml:space="preserve">Grūdų  ir rapsų supirkimo kainos  (iš augintojų ir kitų vidaus rinkos ūkio subjektų) Lietuvoje
  2020 m. gegužės–2021 m. gegužės mėn., EUR/t (be PVM) 
</t>
  </si>
  <si>
    <t xml:space="preserve">             Data
Grūdai</t>
  </si>
  <si>
    <t>Pokytis, %</t>
  </si>
  <si>
    <t>gegužė</t>
  </si>
  <si>
    <t>kovas</t>
  </si>
  <si>
    <t>balandis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</si>
  <si>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</si>
  <si>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</si>
  <si>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</si>
  <si>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</si>
  <si>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</si>
  <si>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</si>
  <si>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</si>
  <si>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</si>
  <si>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</si>
  <si>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</si>
  <si>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</si>
  <si>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</si>
  <si>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</si>
  <si>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</si>
  <si>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</si>
  <si>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</si>
  <si>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</si>
  <si>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</si>
  <si>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</si>
  <si>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</si>
  <si>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</si>
  <si>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</si>
  <si>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</si>
  <si>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</si>
  <si>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</si>
  <si>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2021 m. gegužės mėn. su 2021 m. balandžio mėn.</t>
  </si>
  <si>
    <t>**** lyginant 2021 m. gegužės mėn. su 2020 m. gegužės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</si>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</sst>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color theme="1"/>
      <name val="Times New Roman"/>
      <family val="1"/>
      <charset val="186"/>
    </font>
    <font>
      <sz val="9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2" applyFont="1"/>
    <xf numFmtId="0" fontId="3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2" fontId="6" fillId="0" borderId="9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vertical="center"/>
    </xf>
    <xf numFmtId="2" fontId="7" fillId="0" borderId="19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2" fontId="8" fillId="0" borderId="20" xfId="1" applyNumberFormat="1" applyFont="1" applyBorder="1" applyAlignment="1">
      <alignment horizontal="center" vertical="center"/>
    </xf>
    <xf numFmtId="2" fontId="8" fillId="0" borderId="18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2" fontId="6" fillId="0" borderId="21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164" fontId="3" fillId="0" borderId="0" xfId="2" applyNumberFormat="1" applyFont="1"/>
    <xf numFmtId="2" fontId="6" fillId="0" borderId="11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9" fillId="0" borderId="0" xfId="0" applyFont="1"/>
    <xf numFmtId="0" fontId="5" fillId="0" borderId="0" xfId="2" applyFont="1" applyAlignment="1">
      <alignment vertical="center"/>
    </xf>
    <xf numFmtId="0" fontId="3" fillId="0" borderId="0" xfId="1" applyFont="1" applyAlignment="1">
      <alignment vertical="center" wrapText="1"/>
    </xf>
    <xf numFmtId="0" fontId="10" fillId="3" borderId="23" xfId="0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3">
    <cellStyle name="Įprastas" xfId="0" builtinId="0"/>
    <cellStyle name="Normal 5" xfId="2" xr:uid="{5F379C6D-B5B8-495F-8EA0-CB92CDE665B7}"/>
    <cellStyle name="Normal_Sheet1_1 2" xfId="1" xr:uid="{3B252BCA-B82C-465E-9188-56D0F2FCCD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36F2682-2D66-4B40-B625-C4088B0A9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2D146FA6-C1B5-4CB4-9AFC-4FA4081A9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0FCC343-C02A-4D1D-B11D-25A4779C2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A59925C-6487-4545-937E-0ADCCDD8C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EF178AEB-A2C0-4C4E-8C40-468700A75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9861C499-CC01-43AD-A4AD-29E6CDD5F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12E38028-5C02-4D59-B51F-340F8968D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9819A738-7941-41C2-9C90-C82F49E0F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F18E69A3-5621-442F-BA2E-37A6D44DE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8B53398B-21F1-4064-8954-55672CF14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23E37BE-DEAB-4F09-BD28-977A325FD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2C997816-A141-42EC-8754-AD0109A8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34A7BEC-C085-48AB-8B9D-BE45E4322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1EFDF9E8-80A2-49C2-842A-6115074BB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F9742BC-CD2C-4634-8A15-4F8854C5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FA255D9A-312F-42F7-8AD4-D1583CF1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80F0CA1A-ABE8-4033-9078-3CF4C887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C833370-97A8-4ED7-9C35-4F7EFDDD6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A64F45A-589B-486A-8165-B2B0E2B09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02E92425-75E5-4F2A-9CD4-1384C23F2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40D54E25-F2DA-4FCE-A256-951CF6B1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1FA86A80-256C-497E-8644-8EDEB46C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400C90A7-F6A6-4A8C-91BD-7B6572D7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E31402B8-1914-499B-8FDE-0D399301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2DB913C1-78DB-4FE6-B2D1-618F65FBD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9CCC922D-E531-4974-B83D-C2AB90C49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72E3B2A8-8F4F-42C5-A7D7-C8CD7CB33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E772959A-EF55-4359-85F0-CAE298472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E4039D3E-330B-4F20-AB62-9FD07D6E3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15A8FC9B-B6FC-4271-951C-0E8B0258E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6D0EF12C-4233-47CB-9B4A-A838BD83E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8373BD8D-EB58-4653-B289-49CA6809B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D4BFD6C4-17D7-4677-957E-97D16B19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70A454C7-8862-477E-85D5-1CBBB50A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B3DDBA9E-98EB-45CC-92C0-04ABDAAF5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9517163B-681B-4FB7-8D30-80864B98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106C5A69-0E4F-4199-8679-5638458A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00AD7FC2-A8D3-4BD8-B0D5-F51EC920C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BFAB4C6-5021-4426-A632-EE7B184EF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ED61BA9F-83B9-4B6C-B625-13AA9CEC1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257595D-ADE5-4ECF-BBEE-57862054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5D0C59D6-A123-47B5-855E-17E98C2C5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0E62B2F-2869-4A4E-9687-358989D16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3A32565-182F-4BA0-A06E-462A0412B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7BEF952-959B-46A4-919B-931A94D87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5E96EDB5-0224-446C-8D99-AECDEA7E1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D79314E5-22B0-45B0-999E-2AA82D8B4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6408A9DC-6E3C-4A24-9FA1-02603601C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680F46F7-68E2-4C7A-8542-1D0F3DD76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3ADE09B-5135-4486-8B2F-E27C50AC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AFBBC73-36E4-4C6B-BD7D-0617C3A53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DFAF9ECB-CE4F-49E0-B259-87E9CDBC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F71BAFD-65EE-48F2-AC93-059416BE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7151501-167C-4F07-BF54-8BB83F6C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8A6C0B69-9EC9-4DD7-A9CF-6FBFC891A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5C59FBF-7AE0-47C4-81C2-B15818249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9F97A84A-3CAC-4B28-B65F-ADB730C03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93C5B7D8-C9D2-4628-A906-5F723EC76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92BC6605-FD3D-45C8-95B5-59ACA127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9AC9934D-7159-466E-983E-10CE6F171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2" name="Picture 2" descr="https://is.vic.lt/ris/space.png">
          <a:extLst>
            <a:ext uri="{FF2B5EF4-FFF2-40B4-BE49-F238E27FC236}">
              <a16:creationId xmlns:a16="http://schemas.microsoft.com/office/drawing/2014/main" id="{36FAE9DA-5FA8-407A-B324-90009376B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3" name="Picture 7" descr="https://is.vic.lt/ris/space.png">
          <a:extLst>
            <a:ext uri="{FF2B5EF4-FFF2-40B4-BE49-F238E27FC236}">
              <a16:creationId xmlns:a16="http://schemas.microsoft.com/office/drawing/2014/main" id="{A6E96715-9DC0-4177-B996-032D02ADE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4" name="Picture 2" descr="https://is.vic.lt/ris/space.png">
          <a:extLst>
            <a:ext uri="{FF2B5EF4-FFF2-40B4-BE49-F238E27FC236}">
              <a16:creationId xmlns:a16="http://schemas.microsoft.com/office/drawing/2014/main" id="{D9671ECB-595A-4C99-A5D3-209716AC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5" name="Picture 7" descr="https://is.vic.lt/ris/space.png">
          <a:extLst>
            <a:ext uri="{FF2B5EF4-FFF2-40B4-BE49-F238E27FC236}">
              <a16:creationId xmlns:a16="http://schemas.microsoft.com/office/drawing/2014/main" id="{FCE0306A-E782-41F0-BF66-64855CF9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6" name="Picture 2" descr="https://is.vic.lt/ris/space.png">
          <a:extLst>
            <a:ext uri="{FF2B5EF4-FFF2-40B4-BE49-F238E27FC236}">
              <a16:creationId xmlns:a16="http://schemas.microsoft.com/office/drawing/2014/main" id="{976FD973-32F9-4B87-A3DC-33A3ECA48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6048BEC9-5C24-4E69-890E-E9FC4CB88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5B948404-D4C7-4D88-895B-F8D098A28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68EFC3D8-C9C7-4118-8A30-FE72CC26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9C3826E1-101A-4D44-8608-EAD1A1FF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A9518805-4000-4ECF-9C72-0F943DA1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69FCC5C7-510A-4242-807E-B4DD71084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4374EE6C-D23A-455A-99EF-24C914DA2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3DDDCBBD-E0F0-4EBF-8376-D8AC399A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2DCD1A7C-1578-4B4D-B10B-B195A4611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6F3EC2B2-98DF-4387-8E56-815E3A51A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EB388CAC-6E6D-4B74-B664-0E1C22D0C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0CF406AB-A03F-46EE-A74F-15ADF325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84BE17A1-6F33-434E-A035-06A8840F3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A9B42329-D667-4928-89D0-FF84F48C6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480D1EC3-6449-4DA2-AD9D-B3CB5346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E7963D4C-80A8-464D-9456-34292616C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4699A4F4-A8F8-4678-8A7B-0112B0025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0C5DA8E2-AC04-4D13-AB30-93E02132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3F2E1BE8-0CBF-4A24-8C9B-DBDCFD643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034014C2-9DF9-4CC0-9A79-6DE5524DD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ABF4860C-909D-41F4-8781-ABBD5A48D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77ADC9D-D701-4AD3-B7BD-EFBF7673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B11D308B-E46F-4569-A4DF-9F9EE878D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6093382-21A3-4472-AFA2-1C5E4A9F2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E407127B-4223-4386-88C4-7E078919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FEAEED8C-5A9F-4270-83E2-B5D701429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E3FA4FB-ABD2-4DB4-AB09-1E16F6E8D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FB1EE18E-A066-47ED-BA16-371D112FA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30B7D56-8915-4043-AE2A-E59E7079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6C3C935C-2011-4C10-864C-D4FC5A8C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" name="Picture 7" descr="https://is.vic.lt/ris/space.png">
          <a:extLst>
            <a:ext uri="{FF2B5EF4-FFF2-40B4-BE49-F238E27FC236}">
              <a16:creationId xmlns:a16="http://schemas.microsoft.com/office/drawing/2014/main" id="{8C716A11-1166-4B2F-A35F-45524DCD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A0F84B17-7520-4592-B161-F40DB5E8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7A0D1179-8FF3-46ED-9BB6-827E3E443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50269776-8745-4986-8C62-BCA75D00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FD25F7C3-A560-4920-8032-A6271D508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7D6A89A9-85A0-4924-836E-00D548A0C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5DAA66B5-E495-493B-9621-5D0EC5CFC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" name="Picture 2" descr="https://is.vic.lt/ris/space.png">
          <a:extLst>
            <a:ext uri="{FF2B5EF4-FFF2-40B4-BE49-F238E27FC236}">
              <a16:creationId xmlns:a16="http://schemas.microsoft.com/office/drawing/2014/main" id="{A72B3C09-217B-4EAA-AD4A-048D7259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51625B3E-C57D-4114-81FB-D7E4A255C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6" name="Picture 2" descr="https://is.vic.lt/ris/space.png">
          <a:extLst>
            <a:ext uri="{FF2B5EF4-FFF2-40B4-BE49-F238E27FC236}">
              <a16:creationId xmlns:a16="http://schemas.microsoft.com/office/drawing/2014/main" id="{D17C52E3-302E-4F99-BEBB-AD700F01D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D4C7AD23-3CCB-4760-A552-C4768053A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8" name="Picture 2" descr="https://is.vic.lt/ris/space.png">
          <a:extLst>
            <a:ext uri="{FF2B5EF4-FFF2-40B4-BE49-F238E27FC236}">
              <a16:creationId xmlns:a16="http://schemas.microsoft.com/office/drawing/2014/main" id="{A3268ED6-8A6E-4D80-8ACD-889AE50E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E6083D01-FF54-4937-B01A-7D89E5388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0" name="Picture 2" descr="https://is.vic.lt/ris/space.png">
          <a:extLst>
            <a:ext uri="{FF2B5EF4-FFF2-40B4-BE49-F238E27FC236}">
              <a16:creationId xmlns:a16="http://schemas.microsoft.com/office/drawing/2014/main" id="{53100445-A328-40A5-9582-93FF137A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7BE42E08-AD84-473E-B39A-63E54F8C9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748B657B-8A26-41B9-94E1-9F821DC33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B31B18CB-2DD9-4200-99EE-DC2E4F6E4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CF3C66F3-97F5-4A99-B321-B96566C67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00E29971-106C-44F1-83F0-2E60EC3A9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463C5301-E257-4660-90CC-D56F5B38D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9A1A1E4B-FF0D-4FD7-8332-484E84038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B75E256A-19DC-4D86-9BD4-D8E2389C0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BEA2D833-2767-4E4A-966B-3A7E2F446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C2A66E8-43C2-4637-9FA0-0F4061CCF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493C1152-3FE1-4348-91B1-9930087C5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998EAFE-2588-4194-813D-2C12934C2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D473B0CE-0A22-4C48-B40C-FD8491C4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B9F583BC-3FBE-4845-8FB4-2995232F2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7671F799-7561-4E14-8183-0FABFE6AC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4C2A118A-9C98-42C6-A7E5-4746E28D3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F76D8CC0-526F-4118-BD2C-6AC78DC7A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654827EB-8D3E-45B5-87C6-D9FBCF587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5E9A641E-B152-4F98-8CBA-4E83BF6BF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577F357E-5913-4B90-966F-F6EB6D23B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7886FE97-6612-4450-8B98-0AD47E39B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D91B8DA5-080B-4C12-999F-C44EC922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B3592645-CE7E-4599-B9EF-A57371CB6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70CCDBB1-8B16-405B-8DFC-619B8071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EB831832-1E66-4386-90C4-BC1B91009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2BE3D66D-BF23-4907-BCB6-CCF7A98B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E0137907-BAE8-456F-87DC-B152EDED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82517FF6-D326-47EB-AC4B-F070ECF7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F12CA27-FFD5-4FF6-98CA-977FEE695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99B78D57-30DF-450C-9A54-8EBC6003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F71A613C-1038-41C2-8CBF-C2D6F8B98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EF2FE290-006A-4083-A9B5-C1610107D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B5D3ED6B-7650-44C9-81CC-0873BE955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A0A95F1D-BFAC-4BEE-83BC-FB9A9AE04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849F9315-DF33-4EF9-BF68-3A5BC8F3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1BC078EC-7B07-49D6-8EB0-AF2B8E604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204E8DA9-774C-4DFB-A7B0-E5DBC15B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9FEADB42-D946-4FAC-B4E5-CC3B8D947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3A68BB5-B122-4758-86C9-BE975B54E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835928D5-92D7-4662-80E5-166DFCC94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51B7A67E-8AF5-4B15-9810-6B2B0F5C4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AD5EAED5-509E-4F3C-A5B9-A687C259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BD4F1809-05B4-4662-9553-B4507C6B9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18FC8961-FEF0-4713-AFD6-6534B6FD8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B652C9BC-9567-4044-BDF1-A201FF36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F911746A-689E-429C-9559-D7117846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528C1931-878A-488C-8ED2-94357CFC9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883A405E-46F2-4D3E-B014-841FCC243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59067547-90CB-4FD1-B2CF-75978E3E4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A4187D9E-E8AE-40B4-8119-6D8C63328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FD83BAD1-0147-4F7B-B42C-30E4B2393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63948592-DDF0-45D8-A34F-826D96DE4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D92ED03F-C213-4556-9724-56DCEE04C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B72A518-7B21-4520-8687-63E1DA01B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9C5DB30D-AE84-4CAE-BF2A-EFE0F7FA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A228BF4E-011E-4C0E-A5B0-5C8522609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D4175225-B7B8-4F09-927F-00520613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78E2EBEE-D50D-4828-8F98-2CA6286B0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BB64B735-6400-40CE-A419-33D1CAA36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2737DACB-B635-46FF-A0BF-A7E5AE31E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44E9336-8419-4F45-BFB1-5D4E0CE70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3D138ED-5C85-4346-ABF3-7758A5218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9044AD14-252C-495B-9E71-CBFEFC4E1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906F037F-3A08-44A1-A249-E1B26043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B1299D3A-F3DB-44AA-8C91-CCB753362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37985A8A-BD4F-4811-A69D-B9BA61CC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E96AE63D-6865-408B-B951-1C9326A37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06A1D28B-AB81-4CCE-AB1A-A8C75E9A4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1C64AED6-F688-49AF-8C09-A9AD2319C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B694CBE-787C-4B08-B87B-D10CB83E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394FC876-718C-4A1E-AEE0-339B0202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2A7DD87E-985B-4669-A733-21BC6F1F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DFE9106F-C19E-442E-875C-2F9E467C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F9CD5806-9205-4A3C-8D68-1874FFAF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FF94F251-E587-4BDA-8EF8-A2D1EB7CB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439B397D-3339-41FC-9FD3-0A4F501D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1D47E4BC-EF09-4C7D-A7B1-0ECFD334D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B7AAF0B7-459B-49C8-9E5A-53C46C94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355BEBE-26B0-48C0-A934-E1A586D0F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7F935E98-36B5-43E5-BA6C-45EC20790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A96921ED-5519-48BA-A0AA-268A6AA4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0F70CF81-05A2-4EFB-B01C-B7392DAED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923C934E-2409-4B26-A4D4-0510B647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D9D27273-9E31-41FA-B4EB-5E1352202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5921FCBF-F9C8-4E3D-A235-46FD667A8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027EE68F-D702-489E-93F0-E238A396E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F2969297-19C2-492C-AEDE-5A1474774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0DCDC5A2-1858-401C-A48F-0C5E36924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3614F61C-C4FE-4293-B360-31E05458D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61EE27A9-71E4-4256-914C-EEAA38195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53393DFC-DC25-4F12-98EF-AA2DB2AA3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2691F5E2-25AF-4036-9B31-ADA9F37E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C4EF4E15-B85A-43F2-99FB-0F829658F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8A3E013F-2469-4739-BFC3-F614FA3D5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0F4035F-6AA3-4CCF-A164-B3765F34E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52B22DDB-16FD-45FA-83E1-B2159B8C1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D6D5E354-8EAC-4301-A8C0-61B7B898E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D515670C-FE4D-41AF-A0A5-3B0FAFFFF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C1113ED1-E840-4256-AA5A-88359900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D34BF0B6-24BD-4419-B17A-8B05167F3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7154F01F-E571-4263-93BF-59B62BA6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A5344F7D-49B6-486F-8959-558D0017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818FBA27-7E68-415E-ABE1-50F43A4B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A817B8B7-A43B-46C8-A4A1-E45BB705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D4DA45AF-FAD0-4772-9339-1662C1FE2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769A72CE-74C8-45DF-95C8-36BABE4B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F04554E1-8E2B-4A29-A3B5-A594AB6E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4EA95704-1D7D-4CD1-A839-22D5664F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1A563E68-D4C4-4C0A-BC42-422FB19AE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B6E378D8-3729-4915-A33E-38F3BC5A2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04812D21-9A37-4A13-9653-216942D19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021E8142-5F24-47D1-BEC2-4CE43B33D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28D7AF93-245F-4F0E-A4A7-569BE570D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F7698DEA-6B69-44CE-8ED3-A3DA6F506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C96937BD-B341-499F-80D3-B29A7E3C5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B60EBA6D-3530-46DC-B452-C5D965253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0B49CB1F-F052-469F-A6E8-72C362148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8" name="Picture 2" descr="https://is.vic.lt/ris/space.png">
          <a:extLst>
            <a:ext uri="{FF2B5EF4-FFF2-40B4-BE49-F238E27FC236}">
              <a16:creationId xmlns:a16="http://schemas.microsoft.com/office/drawing/2014/main" id="{D25D7E56-CED8-4CAE-823D-32F6F505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360A8530-D1BF-4C58-8B4E-6F6D5BC5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276FFC92-61E7-4C7C-A756-9D87E0D29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8455E0CF-B592-4E44-B81D-B621CAB3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F9A86BB2-735B-445D-9225-6E0214DD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B127EE46-9A3E-46A6-B21F-3575596B1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D4EF4B81-D165-4B89-B671-EF78045A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EF356B4D-6756-4F9A-A4CA-13B7B42D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0F2E5C75-75DB-4CEB-8FB0-B5CAD2099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40AB6CA3-7F24-4B36-96A9-A0388B19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8" name="Picture 2" descr="https://is.vic.lt/ris/space.png">
          <a:extLst>
            <a:ext uri="{FF2B5EF4-FFF2-40B4-BE49-F238E27FC236}">
              <a16:creationId xmlns:a16="http://schemas.microsoft.com/office/drawing/2014/main" id="{30D8B7A7-C948-4BE4-85B7-C38FFDC49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0B3D92DB-D92F-41C4-AFD3-081DCDAC3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8807FCD3-2121-438D-AFE9-B2603033A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E45B6B2F-349A-4F9B-8E5C-5734F9B98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0</xdr:colOff>
      <xdr:row>31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7E88AFB7-04FE-4901-8BEE-81AF0247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88A07B37-88D9-4182-B2EF-45BA7064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267C0849-2CA6-4991-AFB6-905EFF569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8119ED5A-E051-418F-8E3D-18B9CEB3B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5F522559-E64B-480E-B337-6B2277D00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ADA15185-C77F-4D6A-BE70-51A989663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48" name="Picture 2" descr="https://is.vic.lt/ris/space.png">
          <a:extLst>
            <a:ext uri="{FF2B5EF4-FFF2-40B4-BE49-F238E27FC236}">
              <a16:creationId xmlns:a16="http://schemas.microsoft.com/office/drawing/2014/main" id="{2EDCA938-443F-4885-88CF-769C2C6B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6A438B0B-1B93-4DF0-BD98-D19CFFA25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D553813E-B59B-4F5E-960A-BD2C5C607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5C6238F7-B66C-4153-8850-0C9B8F75B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27801069-C10B-488B-8460-FB80D06C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0A07012B-B4D4-4B64-BF40-F0DEE83B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BA46D402-3E95-4BC3-8A5C-0801CEA3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C005C19F-5E96-4E0C-AB6D-44F297F55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F8A58BF0-AA38-4A66-9E01-BD8F48110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FF60563D-16F8-4F46-8713-E2BECB5FE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C0C607B1-EB9B-4EF7-853D-21CD97A9E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FE5F2BFA-A176-4140-B7EA-CCBBA9B88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4CD53D2D-3BEF-4D44-8913-C697DADE9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9A360EF9-6B7B-4603-8349-D9CAE3DE2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FDF3D88B-26DB-4112-B1EA-A066A11EF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47560CBD-D87F-4E0D-9BBC-5D3FF753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472977A9-EA11-4309-B8C1-A0A2B6BBF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5F331E87-8B8D-4BD5-A7A7-622E7871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BBB90DDB-F32B-4237-B27A-F6C64BB6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A80A6801-5604-428A-93C8-55FB88C5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D93C8A43-9F1A-47F9-9ED4-E94096D0A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E63A3E2D-CD13-4E38-B4B3-E96163A8F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4EBEB98B-03DE-46F5-AC16-B49F4B39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A3200018-9CE2-41EF-901D-E6A702EB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A17D3E27-6BB2-46FE-8040-D84E203A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4C75F883-4DAF-4F48-AF50-2C4BB7A8F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FB7C1D09-48C4-4DBE-8693-285E7CD9E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25E34664-6687-405C-A2B5-CFADB52C2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C4DBD279-5B24-4D01-B28C-CC594590E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422F1F50-C482-48EC-A698-C78F620DB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8" name="Picture 2" descr="https://is.vic.lt/ris/space.png">
          <a:extLst>
            <a:ext uri="{FF2B5EF4-FFF2-40B4-BE49-F238E27FC236}">
              <a16:creationId xmlns:a16="http://schemas.microsoft.com/office/drawing/2014/main" id="{FA254E40-C4A7-44D2-A4B3-8592CBD40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A3B62A18-6F0B-4835-9B9B-9A0803C5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EB00B5DB-9121-44B5-BBF5-82E4CA134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239BC83C-4128-422D-A95C-62C2ED371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5EC21DFD-8E58-4821-810C-6BC8FB98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6B03761B-260D-4727-84A3-260AADCB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6971C14D-6873-4688-97DE-F57A8F49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AA3C009A-FEAE-494C-837B-9AF39DCA1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49C825F8-B96F-4DE8-BAE0-FE5A92391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F3AE85C6-A2CF-4357-AE8E-4E6B00111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8" name="Picture 2" descr="https://is.vic.lt/ris/space.png">
          <a:extLst>
            <a:ext uri="{FF2B5EF4-FFF2-40B4-BE49-F238E27FC236}">
              <a16:creationId xmlns:a16="http://schemas.microsoft.com/office/drawing/2014/main" id="{F7445631-6322-43C1-862C-77F115BF1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E83EEC0D-626D-4115-9E92-C50FEA424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12EB450F-2428-4FA2-BFB1-D96DDCE43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D65230D3-B3B2-4903-B1B8-4B8BC920E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8A866FE1-1010-4794-ABB8-1B5B49E72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8B563B34-DE31-4B04-A7F1-21BA87EB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666BF598-BEAA-4391-A85B-5A50A8604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B29793E4-80F9-4930-984F-72628B85C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6" name="Picture 2" descr="https://is.vic.lt/ris/space.png">
          <a:extLst>
            <a:ext uri="{FF2B5EF4-FFF2-40B4-BE49-F238E27FC236}">
              <a16:creationId xmlns:a16="http://schemas.microsoft.com/office/drawing/2014/main" id="{67BE75DB-9B2A-40DD-93C4-8C427D60F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6C08456F-50E0-43EF-A3CA-069D55CDC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E723ED7A-F521-4D02-9571-F3DFDD71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031C50A3-9EF2-44C6-9CC9-82ADC1D3A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F302F435-5176-44AA-93C3-B6BBDDD32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CB8EB977-F24D-4245-99AD-8669E1D5C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D1B03C3A-1757-47D5-9A65-FA47E1518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30FF70A0-05BC-4104-84BE-2E20C18D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6470154B-FA18-4581-8F9C-6A9B9680C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956BA08D-97DD-42A8-B42B-C03A29EC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DC4EC105-B653-4AC3-B078-F222DDB32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50256AB6-8779-48B5-B199-B4E6198AD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7DE1E9FB-5BA8-42FB-9F85-9FFBFB89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0D976760-2FA7-4BB7-9459-85F33F893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3C21EE7D-5768-4B58-B4F8-A22C40C69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1224CF16-AF1A-4A92-9F03-61E6CECB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DC11622B-B9AA-4881-AD04-095C7E639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533D4350-61C5-4D99-985F-3EF5C9CB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EFB01BDF-E845-4091-8133-4026BFAE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6F6397F8-F6C9-4CF2-8C06-37037E84F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07FA4712-55DD-474A-A007-5EF4A7B8A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D398196A-59E8-4D3F-B055-07BFE1C9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54C8A173-5AB9-441C-BE7A-07EC44433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1E87FF7D-153F-4EDE-9FED-5EE153648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57628AE9-924C-4579-9EC5-1BCC19DD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6E5F6125-0F37-451E-B25E-3B82F38D7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BDCEB235-391A-4C25-9A0A-27DDF4AE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A9B05BA6-D868-4FE1-A5D6-E235BC14B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D075917D-D7D9-48FD-8BFA-3198965C1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165AC177-44F5-4893-958E-5E93E3D3F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1295294A-4F1D-493C-861E-4D6F5A7DB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0F89F799-2F8D-42C0-AB6E-ECC7F3FEF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74FAE4A2-C15E-4AD6-9AC1-A8B8B4CE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C647A6A3-F600-49CF-831B-1753FFA1C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BFB96DF8-E2A1-4796-97A2-6282E7F92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8378688C-6C28-4AC9-9867-A9E693D7E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C00FC22F-CC0C-4ED0-B7D2-D5736CBDA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4D488E11-B102-417A-BC54-4BC628FA5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5B543A7B-7F0B-4DB7-BE07-395AF116F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7F22656F-FBC4-4191-AEC3-F4D667292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A04569F2-0D4E-4A13-9CE6-361B1F47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C6BFB78C-61F7-4ACB-B660-39A7EDD1B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127CCF04-D25D-4C33-9B17-A856EF441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9D0960D4-E8F4-4B95-8EB1-EE590367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98B4ADA2-2583-46FA-8016-C77DDBED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20C9F2C5-E2D5-40DF-A18F-ED92C0350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B1CFD066-DF82-4A7D-9545-6F583EC29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189045C8-4148-474F-A533-0AF12C5A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850F1AE0-74B9-4D18-9F3A-CCFE11ED2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35BBC985-CD5F-41FA-910D-9A967BED1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E9EB40B2-6BAA-4A1B-A403-6623E4BAC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A3432A84-9072-4AE0-A4FB-D0A3907E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DF126069-6961-40C5-9B1A-A8E7E4B6F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92C99FAD-2D06-4A22-9481-119F5F152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3F7D3141-94FF-41FA-BAB4-D35C38260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B255E628-E71D-428D-8210-D3C9D75C5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9A65DC34-69BB-4F0E-A707-7B0610EDA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22372E64-AFE6-4B07-9B7F-F73D36382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6A218F79-5823-4652-9725-F6019E7AF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5E538330-ABA9-4138-86C0-01EE5F63C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AD027201-FAE7-4BF9-ABF5-DD9A33AC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AFAB1971-2E04-49B8-AA0B-8792767A4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F426ECA3-C6BF-4DAE-947B-5851CC51C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8CCE384A-4566-4929-A13F-F868318D0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38BCFE18-AE76-4FCC-B633-4513E7049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0E1D54BD-ED6A-4C0D-A892-BFE92B52B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57605C9A-DCD8-4EA4-B071-D52C9172D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EAE9228-713F-46F7-889C-5B720AD96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2E37B326-90D9-43B7-A790-9840A6E31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74DA08C4-7E37-405D-8BC4-2EB2950C1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C9143CCC-5CA3-4FAC-8667-8CBE8626E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D0E6AD1B-C27C-4B43-A0C9-22807FD1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FF2D3750-4E93-4B99-9498-94B9A5661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C1508C55-602F-48F7-A1EC-0821FCA4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742B9D76-1B3A-4D14-9309-2975D5308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97C6D42A-036D-4083-B4CD-C3A80724D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D02CCACD-CF25-420D-A09D-A8262501E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ECEAFA8D-DD96-4219-93C8-B8CF2767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4D04B84E-CEAC-4ACC-8B02-731E0D81B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7841E2F2-0652-4B9E-8856-2FD5B18D8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D70806CA-F9BB-4C99-A3A6-05A37BF4F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D82E8B30-CF62-45D5-B026-FECAACCB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665AC8BD-6345-42B4-A377-7F7AE5EA8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10213E8D-D1D9-4DAF-8B01-E81E5160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0727FA2A-ABF7-419F-B380-2163010D9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705A7C5E-053C-425B-AEFF-8D4BAC604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7D5C6894-5DA1-4EDD-B985-F954CA2A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21A56EB5-286F-4271-BAA6-EDC092963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17466A3B-178E-4428-A9F0-72D052296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5CA22461-AFEE-4226-A7D0-7F6721BD2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42B85ACA-6D7A-4429-B07E-33AB54509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C335F9DA-693C-4F9B-B088-4952F737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C7565FCE-D58E-42E1-B37F-E6C79E071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1934D4C3-A789-444F-818D-D0BA4DB6E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7FFFB3D1-CCCC-4B9C-9321-7B3F732B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C140B295-9169-492A-A5B9-CE68A4796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2" name="Picture 2" descr="https://is.vic.lt/ris/space.png">
          <a:extLst>
            <a:ext uri="{FF2B5EF4-FFF2-40B4-BE49-F238E27FC236}">
              <a16:creationId xmlns:a16="http://schemas.microsoft.com/office/drawing/2014/main" id="{25CF1CAB-E3DB-47D6-BE37-A3387688F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E693C81B-F854-4F3F-B1DE-2FEE1D092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A22DA7CD-D96C-47B9-8BA5-2AA24930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AD25A2BB-C07C-4256-92ED-470003AF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E624FC99-3234-42F1-9D5D-AD366B8A6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B2E87EB1-FAEE-417F-95DC-1621356AF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124499CE-4B2B-4DB9-A282-44276C6E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01BFB39E-A24E-41E4-8F4A-85C0F1DF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90D38A28-C29E-41BF-B7F5-DC70A932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92A8D72-595F-485B-AC4E-899C0983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F076F6CA-DA8F-4BAA-A57D-D00C99A1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BE76B2A2-B2EC-478A-B7FC-B979A7DDF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63D54537-31D1-40C3-B7DE-E21D1BED2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9BB3A162-CA4F-4C98-8D42-B4CCE1E68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FA6904D9-539F-4C59-8EC3-3CE8D8B89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8E926839-3BF1-4620-9068-47FCF320D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30BCBBB4-B15D-47D4-973A-1E0C0221A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C98EA5ED-D910-4E26-844A-D8A62B00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E49A0EFF-6F29-4FA1-AC62-D39DEA0C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DD962909-D94C-47BE-AFDD-3370248DC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77B2EE9D-CD18-463D-92D6-7204B47D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FF199B84-D2BA-41C6-B7BB-25B29569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35CB1F21-215C-4AEA-975C-1ECAEC01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C8021207-9A90-4A02-A71E-627571D3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1687E50-4495-4A9F-AAD3-112A08F3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3994256F-F44F-4CD1-A5E3-21A30FC4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D5A314B1-D057-4274-B6AD-97A17BB59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6D17356C-061E-4CCD-B200-9CCB20944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588D5AFB-FFAC-4A87-8271-5B55A27AD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04DC9AF8-866F-492F-AF67-4C13ADA3A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E5911C16-3F3C-4F66-BECC-0CAC2E534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4F8CCCE1-7617-4FD0-A995-3F54D06BA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5FF0975E-FA62-4490-8F48-9D083696C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84A25720-FA73-4846-9A24-E34BCA6C2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57D011C9-D180-4E2B-A441-543FA59DD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DCB55AEC-57F8-4C31-A1FC-23B3E168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ECBEA336-DC58-4795-880B-7F5D1D9E2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4BB45FFD-BDC2-453A-AECD-95FA4BD9C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0" name="Picture 2" descr="https://is.vic.lt/ris/space.png">
          <a:extLst>
            <a:ext uri="{FF2B5EF4-FFF2-40B4-BE49-F238E27FC236}">
              <a16:creationId xmlns:a16="http://schemas.microsoft.com/office/drawing/2014/main" id="{FCE40A43-FD85-4E99-9BBD-1CB408ED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29668266-1B78-4670-9EB2-763CAB01C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2" name="Picture 2" descr="https://is.vic.lt/ris/space.png">
          <a:extLst>
            <a:ext uri="{FF2B5EF4-FFF2-40B4-BE49-F238E27FC236}">
              <a16:creationId xmlns:a16="http://schemas.microsoft.com/office/drawing/2014/main" id="{18253968-DB55-41D4-80E2-DDFB2D6A9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9C552906-7A0B-4895-A482-F62A1E4A4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4" name="Picture 2" descr="https://is.vic.lt/ris/space.png">
          <a:extLst>
            <a:ext uri="{FF2B5EF4-FFF2-40B4-BE49-F238E27FC236}">
              <a16:creationId xmlns:a16="http://schemas.microsoft.com/office/drawing/2014/main" id="{8D027E17-51B2-4B15-BDA0-370606412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37C368E1-76BB-46AF-B510-464B34B53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6" name="Picture 2" descr="https://is.vic.lt/ris/space.png">
          <a:extLst>
            <a:ext uri="{FF2B5EF4-FFF2-40B4-BE49-F238E27FC236}">
              <a16:creationId xmlns:a16="http://schemas.microsoft.com/office/drawing/2014/main" id="{3D9A84A7-A490-41EE-B47E-19AA2754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51AA124B-F354-40F0-AE41-9CA30E600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115FF58B-FA67-4A6D-8D88-2014C025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D39A821E-1682-41EA-9E8B-1D7365B5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D81734B6-ECB5-417A-B9DC-8B88B3A22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1219FFDE-CC2F-4761-AE91-2B37C12B4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2" name="Picture 2" descr="https://is.vic.lt/ris/space.png">
          <a:extLst>
            <a:ext uri="{FF2B5EF4-FFF2-40B4-BE49-F238E27FC236}">
              <a16:creationId xmlns:a16="http://schemas.microsoft.com/office/drawing/2014/main" id="{1355E7FA-A709-462B-BDDD-3D2783D7E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BBEC2273-F4C4-40A1-8AC7-6A8B0BC76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4" name="Picture 2" descr="https://is.vic.lt/ris/space.png">
          <a:extLst>
            <a:ext uri="{FF2B5EF4-FFF2-40B4-BE49-F238E27FC236}">
              <a16:creationId xmlns:a16="http://schemas.microsoft.com/office/drawing/2014/main" id="{575EC447-675F-4F49-93E0-699FAE0E4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647B575D-6E34-49E8-8F52-B198C1E45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6" name="Picture 2" descr="https://is.vic.lt/ris/space.png">
          <a:extLst>
            <a:ext uri="{FF2B5EF4-FFF2-40B4-BE49-F238E27FC236}">
              <a16:creationId xmlns:a16="http://schemas.microsoft.com/office/drawing/2014/main" id="{B0F657B7-4544-40F6-9FFC-03EEBC024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9E8FDD34-46FC-444C-95ED-D88FF97A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47968EE3-F020-4F42-BC02-B91F13F68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FCC387B7-53D5-4C92-A9E3-7F7CDB74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C83C8ED8-85A3-46D2-A2BA-D8AB04CAB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DC703EDF-8582-4586-9B6E-B96F2BD1C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17913C4A-F622-4460-B2A7-F5A7FA26C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FBC11DC9-307B-48AE-A4B6-9F2C341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49E1A69D-5B7B-4B31-B849-2874909C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C7163FEF-FB79-4F68-976C-5F04C9206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A26BEBEA-9F9D-46D2-803E-EA7460ECF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097A3219-9142-4A05-A7B8-89C8697B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4EB5BDC8-E9FC-47A8-AE9C-90FE1F45A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01F56437-5D24-4FA9-BB66-770A8A159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2CBE4CC0-1E07-4402-9BED-2B1287777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DC93F106-1918-43F9-8F6A-B53A54B3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B8F3CA4E-BABE-406B-AFD7-FDD9F4934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E3893917-5D6D-4540-BAF2-BDC91F3B7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7492556F-CB9F-419F-B05D-7B345142C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2221332F-598B-4861-B08D-2D650DFB6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94E33F3C-02D2-4B9C-9303-18CD7B887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A7457F0C-8917-4581-B8F8-8B3AAD14C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C0768224-1769-4EF5-B02D-A4A573FC8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98B5E560-9C3B-434D-ADDB-09B6A58A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A67C1EE8-DB0A-40F5-9A20-1194BAC2D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659EFCE4-F23E-4D1E-A582-01D1B1B1C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2" name="Picture 2" descr="https://is.vic.lt/ris/space.png">
          <a:extLst>
            <a:ext uri="{FF2B5EF4-FFF2-40B4-BE49-F238E27FC236}">
              <a16:creationId xmlns:a16="http://schemas.microsoft.com/office/drawing/2014/main" id="{62E2790C-C82C-460C-A0F8-2A549B124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331BD2CB-0EC7-489A-923E-2B534883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4" name="Picture 2" descr="https://is.vic.lt/ris/space.png">
          <a:extLst>
            <a:ext uri="{FF2B5EF4-FFF2-40B4-BE49-F238E27FC236}">
              <a16:creationId xmlns:a16="http://schemas.microsoft.com/office/drawing/2014/main" id="{379C42A6-A908-4CFB-A9AD-038BBEA02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25E61756-067C-46C6-BBB4-12504C57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6" name="Picture 2" descr="https://is.vic.lt/ris/space.png">
          <a:extLst>
            <a:ext uri="{FF2B5EF4-FFF2-40B4-BE49-F238E27FC236}">
              <a16:creationId xmlns:a16="http://schemas.microsoft.com/office/drawing/2014/main" id="{6F2267E7-69CB-4D50-ADF4-6A7A09F59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B49E9FE7-96CE-4400-B2B2-338B16E4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8" name="Picture 2" descr="https://is.vic.lt/ris/space.png">
          <a:extLst>
            <a:ext uri="{FF2B5EF4-FFF2-40B4-BE49-F238E27FC236}">
              <a16:creationId xmlns:a16="http://schemas.microsoft.com/office/drawing/2014/main" id="{57D3FA77-61D6-4076-B748-B5E34251C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36CAEF3A-625C-496C-B776-F47FE8403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0" name="Picture 2" descr="https://is.vic.lt/ris/space.png">
          <a:extLst>
            <a:ext uri="{FF2B5EF4-FFF2-40B4-BE49-F238E27FC236}">
              <a16:creationId xmlns:a16="http://schemas.microsoft.com/office/drawing/2014/main" id="{A0B446CC-6683-4EF7-BCB1-EB7BB658D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ABB34968-4624-45F7-984C-B0E336CA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2" name="Picture 2" descr="https://is.vic.lt/ris/space.png">
          <a:extLst>
            <a:ext uri="{FF2B5EF4-FFF2-40B4-BE49-F238E27FC236}">
              <a16:creationId xmlns:a16="http://schemas.microsoft.com/office/drawing/2014/main" id="{BFEC9BE4-417B-4EC2-BCD4-FADD1358C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5C7454A2-A449-4F20-A01F-01CA08B2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627F133-4BDA-4161-98FA-8DBC0C9AF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137C52A3-BC70-41C8-A37C-C5EF23E40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D1E28555-E280-4130-B167-77BB5B58C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DD0C073A-C496-4FEA-9183-48D9D45FB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724535A9-D881-4972-A52C-78245617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0FBD5202-D056-4630-91E4-858C89A7A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98BB7F70-F52D-40BF-9CAF-5F9EC912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3B59FEA6-8F6D-4B84-978E-9168E0D05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4AA88B30-68A9-4171-ACF9-2D10646AB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D8E89641-4D72-43F5-A6B6-2C59B49B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F57B11A4-5387-4170-BB2E-1BE850C03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8CC418E5-F317-4EB7-B407-9F226A4D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DF076A9C-FAE7-43AA-A269-3576A6F3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36DDE65E-3C90-4C7E-BA07-A3312F814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6D58979-EB33-403F-97E4-B489BB79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A4A1904F-7B88-48AF-AE59-79B10FE7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48FE38B7-D3B4-49C1-BB98-DDBCED34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C11CD357-A0C1-4882-A29A-B6DBAAEE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D757F2FB-AD7C-4620-99F6-B906B7D9B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DA11D2B8-1690-463E-84D6-59C5DDB1A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745631C0-1937-449A-A69E-4FA0799A0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239145AB-8175-4584-8C13-F2623BFD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0C9DCA1B-7BB0-4F4C-A1CD-C08550F11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7" name="Picture 2" descr="https://is.vic.lt/ris/space.png">
          <a:extLst>
            <a:ext uri="{FF2B5EF4-FFF2-40B4-BE49-F238E27FC236}">
              <a16:creationId xmlns:a16="http://schemas.microsoft.com/office/drawing/2014/main" id="{9A903B79-73A3-4AFF-8B0D-EA9314B0B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342D336B-27E9-432F-BB42-370FAD49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9" name="Picture 2" descr="https://is.vic.lt/ris/space.png">
          <a:extLst>
            <a:ext uri="{FF2B5EF4-FFF2-40B4-BE49-F238E27FC236}">
              <a16:creationId xmlns:a16="http://schemas.microsoft.com/office/drawing/2014/main" id="{53E61BD0-F8C4-40A3-831E-C4B1A5713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A4406159-1FA8-470E-8C9A-A12AF4C39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1" name="Picture 2" descr="https://is.vic.lt/ris/space.png">
          <a:extLst>
            <a:ext uri="{FF2B5EF4-FFF2-40B4-BE49-F238E27FC236}">
              <a16:creationId xmlns:a16="http://schemas.microsoft.com/office/drawing/2014/main" id="{334EBE87-6F3C-4F0B-943D-8A85BCAE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14503559-7F71-4C3A-8E40-C69B6D97F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3" name="Picture 2" descr="https://is.vic.lt/ris/space.png">
          <a:extLst>
            <a:ext uri="{FF2B5EF4-FFF2-40B4-BE49-F238E27FC236}">
              <a16:creationId xmlns:a16="http://schemas.microsoft.com/office/drawing/2014/main" id="{53263957-DD46-4187-80E4-1730B12A3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3577AC90-4060-44A2-86CF-CAEEBF21A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5" name="Picture 2" descr="https://is.vic.lt/ris/space.png">
          <a:extLst>
            <a:ext uri="{FF2B5EF4-FFF2-40B4-BE49-F238E27FC236}">
              <a16:creationId xmlns:a16="http://schemas.microsoft.com/office/drawing/2014/main" id="{2C42C68F-E82F-4CD1-81C3-62B00D8D1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C7F89381-7B84-442A-A757-E9B36DBC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7" name="Picture 2" descr="https://is.vic.lt/ris/space.png">
          <a:extLst>
            <a:ext uri="{FF2B5EF4-FFF2-40B4-BE49-F238E27FC236}">
              <a16:creationId xmlns:a16="http://schemas.microsoft.com/office/drawing/2014/main" id="{B6FBCAE4-8550-46E5-A20E-1C818D6A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A2006921-2C6F-40E9-A7DF-01CE58DE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9" name="Picture 2" descr="https://is.vic.lt/ris/space.png">
          <a:extLst>
            <a:ext uri="{FF2B5EF4-FFF2-40B4-BE49-F238E27FC236}">
              <a16:creationId xmlns:a16="http://schemas.microsoft.com/office/drawing/2014/main" id="{1129D1FD-CDC1-4A7F-9688-BAAF590F4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0634D51B-07B4-4A6A-BBB9-197CEB3F8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829E6DF2-E5D5-4D35-B886-62AC51C5F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84A1B839-7ADE-4534-8016-F0CA76AF7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F631D129-67B7-41A0-A2DD-94387A370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C11DC57A-E0EC-46FD-9AFA-37DB0213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516EA387-43B5-4961-AE0E-AB4EB415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BA594571-F3C1-47AE-AABE-48AC56FE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54E8DF2C-3B15-4B7E-8F36-7D513B83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2F1F1FF7-8766-4103-91FD-87BA29698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2D74A15B-F95B-4AB9-8958-483558BF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0EBE1EC1-6192-4EA7-9936-C2F6B6C5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33DCD536-4517-4D53-91B3-CC0D8DA6F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8DF31E90-647D-4949-A950-09BEBD690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CF8CD864-F566-414E-9475-B81021F44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73258EED-030C-4D21-837D-57B506795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8214494F-A73C-4612-858F-D76F3C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1C45F63F-F384-407B-8578-5C44D6107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B7458CAF-93B3-48B9-8456-C43DC0F7E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F14D9A98-193C-4FA5-8D91-3E958C21A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4B53BDDF-33DA-4411-B362-9D3CD70BA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2C3C7747-38A2-4093-B658-46051D3F3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8ADA8B6A-8CA4-465B-A1EE-7A6763230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E9934D6E-2C8A-4734-BF18-0D7BB0624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AAA50EB4-9A33-48BB-AF58-87B72C29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9685305B-4202-47D3-995D-00206F827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BD1D01E4-2931-4B59-A562-062F6E7C5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E6165C1B-D80D-46C2-A992-F65762A62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7" name="Picture 2" descr="https://is.vic.lt/ris/space.png">
          <a:extLst>
            <a:ext uri="{FF2B5EF4-FFF2-40B4-BE49-F238E27FC236}">
              <a16:creationId xmlns:a16="http://schemas.microsoft.com/office/drawing/2014/main" id="{7378CF6D-A304-4F3E-AE08-D812D9864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3EA4A856-05CB-44DE-AC9C-3C47BF03A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9" name="Picture 2" descr="https://is.vic.lt/ris/space.png">
          <a:extLst>
            <a:ext uri="{FF2B5EF4-FFF2-40B4-BE49-F238E27FC236}">
              <a16:creationId xmlns:a16="http://schemas.microsoft.com/office/drawing/2014/main" id="{E858E8BA-5F9A-46CB-B20D-4B88D64AC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E5387573-4C15-40C3-850D-10A82F95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1" name="Picture 2" descr="https://is.vic.lt/ris/space.png">
          <a:extLst>
            <a:ext uri="{FF2B5EF4-FFF2-40B4-BE49-F238E27FC236}">
              <a16:creationId xmlns:a16="http://schemas.microsoft.com/office/drawing/2014/main" id="{CA3E6BEF-6A86-41C5-AB6B-EA3BC923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C3990508-0FC3-498F-91B4-938386541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D991AF8E-D321-43B5-BAB7-FCEE52C9B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D7197737-F433-43EA-9621-53904B7EC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6CDEA25F-C8F4-412D-99E1-6325CE7B2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5833C723-B207-4C01-BE81-273004CD5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9CA4B09E-E30E-4CBF-8665-7ABE087A1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33D941A4-4546-43C6-BC03-DDB020077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F3F742DE-56F0-4ED0-90DC-876F1B2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2B41FD84-AB72-4C02-A4DB-17FFC011A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906037A0-B191-4B72-A86A-AB335948F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40A63A6F-19B7-441C-A7E5-325CB6968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9AF9D59B-9E5A-4749-BB89-AA350CD0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4624D8ED-901C-424D-AE2E-DF85F788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3B3041CD-6F7C-47D1-BF29-A112EF209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817ED67D-EE2F-42DA-A8AD-D9B536E65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FEDD905C-F829-4DFC-AB71-6B797BD68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921C1A7E-1E1D-4DE6-8665-75753176F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00FE3964-AC99-4555-990B-DEBC2E8F9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3D755949-D5AD-4795-9AE5-29C342D74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67C8899-2D83-41A2-B916-EC98CBC19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41E1C49D-266F-4AEA-8F6D-683823CC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E67BC1E-1305-4171-A57F-3A6EE8E0B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12F49204-598E-4F3C-86C9-EA41C7E4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F3BF50B2-9BD8-4962-BE17-874F78D9C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6B7ED776-0D5F-4AB0-BB2B-EB470AFA1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7E95AA24-9375-4370-8F22-4920DED1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7001F28F-4D06-4F1F-915A-32E12DCFC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CDDBFDCA-DD3E-4CEF-A79C-1E67AD96E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2808C07C-6640-4497-A0DB-75BAE8FD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A8939869-EBBB-4E24-8225-BF608153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E748833C-AD4C-4005-A82D-94B2ED93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A13EB856-A621-4FFC-90A9-E1588961E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F8D46CDD-5401-4278-8084-82B7289E8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BE167D27-E986-4C58-9C8B-3AF9196BF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414D63AE-8DD0-4A95-A688-BF87C902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3CF3464A-1167-431A-B216-43AD91F1B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BD7A8D07-E550-4730-AFAF-0D6C4B466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7E5A466B-8B2B-4327-83E1-4162461B3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79DDFB5A-70AC-42C3-8D7C-302493E1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1798CD22-BAFF-49EF-9D0E-1DFB1285D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2F841388-B330-4457-92FC-D34F2D3B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5178FCFA-1440-480D-8822-1D3CC7785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E14D47EA-D3ED-46DD-AD1B-484C2EEF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23EC4B2A-9939-4FE1-81C9-A6D47358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5E17C658-89AA-4F1E-A244-6F9B90AA8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F98E53DB-2EAA-45AB-B7D0-05F376E28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1F50C68C-CC71-4E26-8804-7F4AABFC9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9" name="Picture 2" descr="https://is.vic.lt/ris/space.png">
          <a:extLst>
            <a:ext uri="{FF2B5EF4-FFF2-40B4-BE49-F238E27FC236}">
              <a16:creationId xmlns:a16="http://schemas.microsoft.com/office/drawing/2014/main" id="{751CB009-4832-41F0-A4B0-A0AADCD79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5E1EBF3C-0FB1-410C-AC3A-870BF34A4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1" name="Picture 2" descr="https://is.vic.lt/ris/space.png">
          <a:extLst>
            <a:ext uri="{FF2B5EF4-FFF2-40B4-BE49-F238E27FC236}">
              <a16:creationId xmlns:a16="http://schemas.microsoft.com/office/drawing/2014/main" id="{45061928-CC7B-4FE1-91CF-822020B5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5D28299B-F607-4A1D-8ABD-991FD741E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3" name="Picture 2" descr="https://is.vic.lt/ris/space.png">
          <a:extLst>
            <a:ext uri="{FF2B5EF4-FFF2-40B4-BE49-F238E27FC236}">
              <a16:creationId xmlns:a16="http://schemas.microsoft.com/office/drawing/2014/main" id="{183BD091-FF52-46C6-B413-C0435D65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F683AADC-4E94-4C3B-A141-7B0656045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399F6CF4-6361-43E0-86A9-9DE3B6BE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1F081CA4-9175-4A68-AD0C-C9DFFE2BB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51202A44-E76E-448D-BC29-29F386AB8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FBE198FC-ED70-43EF-B0A1-90825923F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7FB3D45E-9E14-4AB5-97F2-486B8075C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B5C79A37-D2C9-4F3C-8027-F219F63F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94161523-6134-4E0F-B581-E9E35EF3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13F169FD-25C7-4068-B483-D36D1DC0A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86A62F80-D47C-4549-86C5-F474741D1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733265C-B800-44DE-8C2E-D18103B1F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1E7CA6EE-FBBB-485D-B085-6CFA3A4F9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E28FB83F-49B9-48FD-96DB-9BBE5C38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D8F700F7-D13E-4B5E-BB96-5F9FDFAF0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DB4335C7-480F-483D-8128-D953AB1E6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CA6EC091-4A0B-4F73-937B-02250F9CF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143D63FB-F0CE-464F-8085-0056B831B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DDA23B61-80E4-42FC-8843-B8CEE4CD3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2" name="Picture 2" descr="https://is.vic.lt/ris/space.png">
          <a:extLst>
            <a:ext uri="{FF2B5EF4-FFF2-40B4-BE49-F238E27FC236}">
              <a16:creationId xmlns:a16="http://schemas.microsoft.com/office/drawing/2014/main" id="{209ACEC5-AD92-4DAC-9DC7-97C2A4DBB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2F6066AD-4E9B-45CD-9B98-929445D84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4" name="Picture 2" descr="https://is.vic.lt/ris/space.png">
          <a:extLst>
            <a:ext uri="{FF2B5EF4-FFF2-40B4-BE49-F238E27FC236}">
              <a16:creationId xmlns:a16="http://schemas.microsoft.com/office/drawing/2014/main" id="{3DBB76A8-BC54-45DB-A01B-3F8672887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3D00066A-5C85-4D51-994E-F95775748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6" name="Picture 2" descr="https://is.vic.lt/ris/space.png">
          <a:extLst>
            <a:ext uri="{FF2B5EF4-FFF2-40B4-BE49-F238E27FC236}">
              <a16:creationId xmlns:a16="http://schemas.microsoft.com/office/drawing/2014/main" id="{3B6EF559-68C1-424A-863E-4A68428BE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F4972B9D-85C8-464A-B3F9-07DC5B83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8" name="Picture 2" descr="https://is.vic.lt/ris/space.png">
          <a:extLst>
            <a:ext uri="{FF2B5EF4-FFF2-40B4-BE49-F238E27FC236}">
              <a16:creationId xmlns:a16="http://schemas.microsoft.com/office/drawing/2014/main" id="{4ADECB49-1B91-4EB3-9262-B8213D3E4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615FB414-8885-488B-9A72-42DE938C6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0" name="Picture 2" descr="https://is.vic.lt/ris/space.png">
          <a:extLst>
            <a:ext uri="{FF2B5EF4-FFF2-40B4-BE49-F238E27FC236}">
              <a16:creationId xmlns:a16="http://schemas.microsoft.com/office/drawing/2014/main" id="{15C32822-D530-44B1-8251-CC568A929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D1326FF6-4139-46EC-9E99-338FE155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2" name="Picture 2" descr="https://is.vic.lt/ris/space.png">
          <a:extLst>
            <a:ext uri="{FF2B5EF4-FFF2-40B4-BE49-F238E27FC236}">
              <a16:creationId xmlns:a16="http://schemas.microsoft.com/office/drawing/2014/main" id="{FA47D085-52D1-4B65-A674-2E94E7594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198E438C-6AA7-4624-B9BC-B1B4C1E4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0D3C683-4F2F-43C3-A6F6-7C6CC8D32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FEB5DFF0-D0EB-445A-906E-4C1670A15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23D5D59D-F0CF-4ABF-B011-44C81CF3D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5B74E538-A940-40A3-82D7-65D3DD086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CFB2834C-C26F-4B2B-A510-0C7751F08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6DDB8877-EEE9-4ECB-A4A4-711B3720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C631222A-9BAD-4D5B-8063-527690F21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68AE6FD9-5711-4330-8CE9-0CAC5F5B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7F6A1F21-8246-4E94-945F-5200636EC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AD6C5C42-7695-4ED6-995B-5EFADD8DF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E41C4897-7A98-441E-B3EE-9C38B8A92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A78069EE-A6CF-4B46-B003-0A3D53052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6EEF3460-0709-48B6-AEAF-9C6418FF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32F31599-0814-4E39-AA47-1426385F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944C7A59-B6BB-4BEA-9544-36EB7893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9" name="Picture 2" descr="https://is.vic.lt/ris/space.png">
          <a:extLst>
            <a:ext uri="{FF2B5EF4-FFF2-40B4-BE49-F238E27FC236}">
              <a16:creationId xmlns:a16="http://schemas.microsoft.com/office/drawing/2014/main" id="{E3C2E900-69AC-481E-A54B-6DFB5C8D2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BA8FD14C-30A7-436A-B66B-6F7829508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1" name="Picture 2" descr="https://is.vic.lt/ris/space.png">
          <a:extLst>
            <a:ext uri="{FF2B5EF4-FFF2-40B4-BE49-F238E27FC236}">
              <a16:creationId xmlns:a16="http://schemas.microsoft.com/office/drawing/2014/main" id="{4AFC7328-808F-4AEE-9F75-C54EE454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72E18EAA-65CD-4DAE-96D9-8E38743F6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3" name="Picture 2" descr="https://is.vic.lt/ris/space.png">
          <a:extLst>
            <a:ext uri="{FF2B5EF4-FFF2-40B4-BE49-F238E27FC236}">
              <a16:creationId xmlns:a16="http://schemas.microsoft.com/office/drawing/2014/main" id="{F4087AF8-83E3-4B93-A968-0B5CA3EA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0C5EC35B-5DCC-4C50-891C-4E50388A3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5" name="Picture 2" descr="https://is.vic.lt/ris/space.png">
          <a:extLst>
            <a:ext uri="{FF2B5EF4-FFF2-40B4-BE49-F238E27FC236}">
              <a16:creationId xmlns:a16="http://schemas.microsoft.com/office/drawing/2014/main" id="{BFFA6A34-828A-4F38-9EAC-A5C18D71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EF0D60E8-5B6E-4432-93C3-D4D44F94F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7" name="Picture 2" descr="https://is.vic.lt/ris/space.png">
          <a:extLst>
            <a:ext uri="{FF2B5EF4-FFF2-40B4-BE49-F238E27FC236}">
              <a16:creationId xmlns:a16="http://schemas.microsoft.com/office/drawing/2014/main" id="{C2C42436-576D-4B69-85A2-3942CB73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8F0F4F36-FD1B-4AD8-A56D-5D37D7D43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9" name="Picture 2" descr="https://is.vic.lt/ris/space.png">
          <a:extLst>
            <a:ext uri="{FF2B5EF4-FFF2-40B4-BE49-F238E27FC236}">
              <a16:creationId xmlns:a16="http://schemas.microsoft.com/office/drawing/2014/main" id="{40FA2AEE-6178-4359-85CD-D69D6AEC9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134ABDF6-5F13-44BA-9412-7C706A90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1" name="Picture 2" descr="https://is.vic.lt/ris/space.png">
          <a:extLst>
            <a:ext uri="{FF2B5EF4-FFF2-40B4-BE49-F238E27FC236}">
              <a16:creationId xmlns:a16="http://schemas.microsoft.com/office/drawing/2014/main" id="{CBEEAB25-6CE0-46CC-96A9-22AA76960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827C7A71-9888-4CE1-B81A-95C246070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3" name="Picture 2" descr="https://is.vic.lt/ris/space.png">
          <a:extLst>
            <a:ext uri="{FF2B5EF4-FFF2-40B4-BE49-F238E27FC236}">
              <a16:creationId xmlns:a16="http://schemas.microsoft.com/office/drawing/2014/main" id="{5B8E9837-AC3A-46B9-BE9B-78CFB1C52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3779172D-CDE9-4DFD-B306-BE0AD03B1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5" name="Picture 2" descr="https://is.vic.lt/ris/space.png">
          <a:extLst>
            <a:ext uri="{FF2B5EF4-FFF2-40B4-BE49-F238E27FC236}">
              <a16:creationId xmlns:a16="http://schemas.microsoft.com/office/drawing/2014/main" id="{6CBC9294-105D-47AD-BEEC-EE7827E88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95DE9A3A-6E9E-42D5-AF86-4F7080336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4AEDFBB8-9B65-4912-AAB9-5BFD96587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E6306E22-C438-4E6D-8420-7C9C397E3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6739B576-8C3A-4217-83F4-C93016B1E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669ABE32-19F0-4645-8DCF-B6212B712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9B3E426A-AD87-4BFA-A283-AC8E023D6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0D80A4D1-F87C-47D7-A22E-830C17E66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5E2C13ED-594B-4DF2-968C-12C9C740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93837848-BA40-49A7-9BAF-A2CA9A30D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67789296-F5DF-49D8-B04C-778A6936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D468F500-E04D-4920-B6DF-C0ECC6549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F50176BE-06C9-4390-9BE3-86A26C74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78" name="Picture 2" descr="https://is.vic.lt/ris/space.png">
          <a:extLst>
            <a:ext uri="{FF2B5EF4-FFF2-40B4-BE49-F238E27FC236}">
              <a16:creationId xmlns:a16="http://schemas.microsoft.com/office/drawing/2014/main" id="{6678CEA9-8B2F-47A1-8380-A6CFA980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204FB90B-6F2C-4920-8887-FD9DECFEE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0" name="Picture 2" descr="https://is.vic.lt/ris/space.png">
          <a:extLst>
            <a:ext uri="{FF2B5EF4-FFF2-40B4-BE49-F238E27FC236}">
              <a16:creationId xmlns:a16="http://schemas.microsoft.com/office/drawing/2014/main" id="{6CC50939-A439-474E-B7E8-5D7BF7B55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CD0517FA-B095-49DD-8EEF-50282339D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2" name="Picture 2" descr="https://is.vic.lt/ris/space.png">
          <a:extLst>
            <a:ext uri="{FF2B5EF4-FFF2-40B4-BE49-F238E27FC236}">
              <a16:creationId xmlns:a16="http://schemas.microsoft.com/office/drawing/2014/main" id="{973F05A4-1E43-4338-B77A-7971A812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AC8A5D41-F396-434F-885D-50A23717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4" name="Picture 2" descr="https://is.vic.lt/ris/space.png">
          <a:extLst>
            <a:ext uri="{FF2B5EF4-FFF2-40B4-BE49-F238E27FC236}">
              <a16:creationId xmlns:a16="http://schemas.microsoft.com/office/drawing/2014/main" id="{4621BE93-4ADE-4FF3-A1E6-841B8A9DE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9365A718-3412-4C4C-8D1D-40752E5E7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6" name="Picture 2" descr="https://is.vic.lt/ris/space.png">
          <a:extLst>
            <a:ext uri="{FF2B5EF4-FFF2-40B4-BE49-F238E27FC236}">
              <a16:creationId xmlns:a16="http://schemas.microsoft.com/office/drawing/2014/main" id="{54D2B292-EA89-4220-A97F-47C31CEFC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E59B6625-7DDC-469F-BECD-17E32C559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8" name="Picture 2" descr="https://is.vic.lt/ris/space.png">
          <a:extLst>
            <a:ext uri="{FF2B5EF4-FFF2-40B4-BE49-F238E27FC236}">
              <a16:creationId xmlns:a16="http://schemas.microsoft.com/office/drawing/2014/main" id="{B6D89D58-E31D-4B06-A506-39A4E1CDF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D5F81FE6-6E7B-4A3A-9250-0AEFB505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A4677A1F-22F3-49F6-A90B-26BD0EA34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F8D6E49D-01E0-4533-B8B6-91940252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81956CB4-5113-4790-B052-EF10090C6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323FA4B3-D54F-4125-A36B-8F91923AF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43E9FD53-8BFA-4042-A2B3-B65679900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5B63E148-EF5A-4758-8DC9-5AE8F358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02945A1B-8B17-4BAA-8A68-FD9E11CAA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CD09FB5B-2F5A-4A75-9D5B-FE0212446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BFD9323C-9DC9-4B3E-BDD1-08D939AA8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086B0C82-6E77-4361-9F7E-8E6EF084E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B5545DD5-F35C-4566-9BCB-73B35984D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1" name="Picture 2" descr="https://is.vic.lt/ris/space.png">
          <a:extLst>
            <a:ext uri="{FF2B5EF4-FFF2-40B4-BE49-F238E27FC236}">
              <a16:creationId xmlns:a16="http://schemas.microsoft.com/office/drawing/2014/main" id="{A8D0EE3A-5F13-43C5-95C4-66CD9A08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44F1E7D3-F22F-4989-BE09-62FC1422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3" name="Picture 2" descr="https://is.vic.lt/ris/space.png">
          <a:extLst>
            <a:ext uri="{FF2B5EF4-FFF2-40B4-BE49-F238E27FC236}">
              <a16:creationId xmlns:a16="http://schemas.microsoft.com/office/drawing/2014/main" id="{1A00CF64-BC7E-431B-9A19-3DDF00C5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DF2C7C26-BE24-4C3D-B9E9-340DF6F9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5" name="Picture 2" descr="https://is.vic.lt/ris/space.png">
          <a:extLst>
            <a:ext uri="{FF2B5EF4-FFF2-40B4-BE49-F238E27FC236}">
              <a16:creationId xmlns:a16="http://schemas.microsoft.com/office/drawing/2014/main" id="{7DD36064-F559-41C5-B615-4AAC1840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4C94C964-271C-49E8-A869-255F47B1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7" name="Picture 2" descr="https://is.vic.lt/ris/space.png">
          <a:extLst>
            <a:ext uri="{FF2B5EF4-FFF2-40B4-BE49-F238E27FC236}">
              <a16:creationId xmlns:a16="http://schemas.microsoft.com/office/drawing/2014/main" id="{ADF78854-3359-495F-90DA-6AA23F2F5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F10F342D-0A3E-444F-A964-BFFBC7EE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09" name="Picture 2" descr="https://is.vic.lt/ris/space.png">
          <a:extLst>
            <a:ext uri="{FF2B5EF4-FFF2-40B4-BE49-F238E27FC236}">
              <a16:creationId xmlns:a16="http://schemas.microsoft.com/office/drawing/2014/main" id="{4C59B02E-0D3D-4CEB-A1DE-DE369A82B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E490B74F-E28F-4155-B888-8D368717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1" name="Picture 2" descr="https://is.vic.lt/ris/space.png">
          <a:extLst>
            <a:ext uri="{FF2B5EF4-FFF2-40B4-BE49-F238E27FC236}">
              <a16:creationId xmlns:a16="http://schemas.microsoft.com/office/drawing/2014/main" id="{DF65E3CC-1635-40B0-98FB-65A4B53B8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1AE07D07-C7FB-41E1-B2BD-07170325A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3" name="Picture 2" descr="https://is.vic.lt/ris/space.png">
          <a:extLst>
            <a:ext uri="{FF2B5EF4-FFF2-40B4-BE49-F238E27FC236}">
              <a16:creationId xmlns:a16="http://schemas.microsoft.com/office/drawing/2014/main" id="{3CBB97E0-6A0D-4E8F-BD4E-F9FCB8729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0929039D-0A99-40AE-A7BD-F76676A89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5" name="Picture 2" descr="https://is.vic.lt/ris/space.png">
          <a:extLst>
            <a:ext uri="{FF2B5EF4-FFF2-40B4-BE49-F238E27FC236}">
              <a16:creationId xmlns:a16="http://schemas.microsoft.com/office/drawing/2014/main" id="{8DF263D1-E02B-4D35-BDB3-D1179D66C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8FFE94B8-3251-4EFE-A02E-3F5B2C75C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7" name="Picture 2" descr="https://is.vic.lt/ris/space.png">
          <a:extLst>
            <a:ext uri="{FF2B5EF4-FFF2-40B4-BE49-F238E27FC236}">
              <a16:creationId xmlns:a16="http://schemas.microsoft.com/office/drawing/2014/main" id="{1046ACA3-0AD4-44C4-9156-F46E88232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09A2529B-9042-4A9F-8DB9-D001DB348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19" name="Picture 2" descr="https://is.vic.lt/ris/space.png">
          <a:extLst>
            <a:ext uri="{FF2B5EF4-FFF2-40B4-BE49-F238E27FC236}">
              <a16:creationId xmlns:a16="http://schemas.microsoft.com/office/drawing/2014/main" id="{B3E596C0-6E2E-4A31-9B44-EE5D01DBB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5D263124-BE04-4284-8DFA-A3FF6AE8A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1" name="Picture 2" descr="https://is.vic.lt/ris/space.png">
          <a:extLst>
            <a:ext uri="{FF2B5EF4-FFF2-40B4-BE49-F238E27FC236}">
              <a16:creationId xmlns:a16="http://schemas.microsoft.com/office/drawing/2014/main" id="{6BD6CC88-69D0-42C1-A39D-AE6EEC35B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E04130AD-F6E8-4DE0-952A-F0817341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3" name="Picture 2" descr="https://is.vic.lt/ris/space.png">
          <a:extLst>
            <a:ext uri="{FF2B5EF4-FFF2-40B4-BE49-F238E27FC236}">
              <a16:creationId xmlns:a16="http://schemas.microsoft.com/office/drawing/2014/main" id="{5BCE7974-5D09-4889-B600-EDBC929AB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80DEBCD2-80EA-4085-9C44-8CEA2D68B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5" name="Picture 2" descr="https://is.vic.lt/ris/space.png">
          <a:extLst>
            <a:ext uri="{FF2B5EF4-FFF2-40B4-BE49-F238E27FC236}">
              <a16:creationId xmlns:a16="http://schemas.microsoft.com/office/drawing/2014/main" id="{277073EA-CAA0-4697-9D2B-E7E560DF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023C1866-1D84-44C3-9F00-A3A382ABD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51498013-2DF0-4FF7-9EC2-BA4BC0B2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B3BB7351-352A-4D95-82CE-37DAF3599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081D3A2A-60B0-4770-AEAC-9F487EF87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5F06B8A2-9BFB-4E50-AA74-C65F4AA92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C51F2F95-BBF5-4184-9F32-B4EE8092A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33653B31-E2B0-4D5C-ABCD-FD940D10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14B88B1F-7D29-4B6F-A160-E1412414B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095AD7BF-1EE3-42F8-8A58-09BF22240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695DF5F3-5A5A-4ADD-BAD3-20BCE2A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91AACF7A-D411-4695-ABE1-61B61DA2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4CD16C87-3586-41F4-A50F-ED9B9A33F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91FD56E0-F8A6-467B-9AA9-75959338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A97E5D3B-8314-4EEC-9AFD-18D58036B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877BEE4F-C55C-4A98-945D-284432AFC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E2937BB5-0938-4DA6-9680-1E61FE66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CF28A4C2-56CC-4692-8717-41107F9CC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EF3B68BA-6FDC-41E5-B411-3223B756E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CC5D375B-1580-4D7E-9948-73B85FC9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4A7D7BFB-928B-40AA-B686-3195B275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BFF539B3-1EAB-41C1-99C2-005D62600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A417B799-0CEB-4CDD-84BD-B9B90E20B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E9CAABCB-2361-4F95-B03F-BE3AD34C0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60E9154C-E86E-45D7-A5C5-C6CB86CA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CEBF943B-F780-4A8D-ABE0-71E51E5BE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A4D685AB-0615-4D69-9227-9E1B5D39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0F36892E-E6A3-45BD-8660-DD02B8B3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A1C20949-A44F-4911-9F37-9C7EECD8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57A89A03-DF41-4A51-AA46-9D1C291CD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D59669DF-D6DB-4C20-A31C-7CB46DB09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09D77092-86A6-4DBE-B687-AFFD6BAD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59F863CA-6F0B-4A41-A80B-CC52D0B39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FA31B7E2-B558-4BFC-9BAB-B6DC77DE0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D34B4844-3A3C-4E63-A9AF-265C77C8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03762E27-8843-404C-AA53-DCDA28E78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CF2D2711-D438-4C1A-8382-232940DD1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71964622-DEF8-4D46-949C-A18A803FD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3" name="Picture 2" descr="https://is.vic.lt/ris/space.png">
          <a:extLst>
            <a:ext uri="{FF2B5EF4-FFF2-40B4-BE49-F238E27FC236}">
              <a16:creationId xmlns:a16="http://schemas.microsoft.com/office/drawing/2014/main" id="{637B5856-C890-4CDE-9440-DB80638C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69F65CBE-DAF5-44CB-85F3-3839B007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216D78BF-2A49-4BB4-B081-6BE091D2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86E39B84-1128-4574-BF34-98F7AF04C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5B6C194D-59B0-4DB0-9655-6C0CF19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EC3C74FE-6AAD-4201-B355-F86C15D1E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5BA21572-3D2D-4948-8A8E-8165D9C0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9DAAD7F5-C67B-4A1F-9E6F-5BB28E913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37DBE39A-332B-46CC-9E61-43F2727CB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98357AF3-7A1F-47DD-A7C4-A3C559CA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4A965DFB-2E02-4BFB-A5E1-779529B86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0B7E3EA3-630F-4D20-B6BF-060F47C7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BBE18590-55AB-4F97-967C-DFA037CBF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E1779904-2910-4867-A475-997338D9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B78C1369-9324-4BFA-BDE5-3CA707A3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FF7D68D4-E88E-4824-A889-139F0F36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F4DDB49A-C87A-4B2F-B9D8-F22116742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492BC15C-A963-49EB-B580-82DBEB13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40B3094B-8650-49AD-AEBA-BC32BCFDD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C941DD1E-9DC5-4AF6-92B5-E11CBFF1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1126DB0B-45C0-433E-826D-3DC33CBD9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F3B5BC39-EA66-4DF3-AFB6-5E81F39F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D974AA1B-E981-4632-8674-6310E16B0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30AA8963-CB50-4101-9D8F-ACEA2D9D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5823018B-EDDE-4A15-8368-14D36D1C7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B0BA6762-6209-440C-9585-9FD7403E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16441D9C-C8C9-4582-B7B5-58A633F01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E17B04DB-F883-43A5-946C-2AB30DCF1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A819503B-9E60-4C0B-B52A-2ACEFD29D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C04AA751-8881-46D5-8BFB-8B88C7C36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8FE73D6-0C37-4BB8-BF83-4DF9E3D90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77BA79FA-37D5-44FA-AE88-617304722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6A95D8C7-C4E2-4A05-B9B8-4D295A6E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7C174BBF-9FA0-4473-B0A0-404D3319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B787B5E5-0218-4C70-BEE4-C195A1376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DB197C66-C73F-44B5-9D0C-F5AF315A2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4FCEDC88-68A8-4ECD-94E0-941796D91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0CE0D835-D86C-4AD5-9AFC-E0076650D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163A9F01-FF11-4D4E-9F9D-13ACD35E1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8BC60EAF-4DD4-4435-8681-0096C3F3C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2DC358FF-3F0A-40A7-B35A-5D38CE17E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B8569345-9F37-4997-9AC9-EE33F7BE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C995602F-EEAF-49D6-BC98-3C023631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7BD5DB9C-814E-4013-B5DC-7077131B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8081C84D-5922-4FF1-A26E-1264289FA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4012DBA8-EF19-4356-A4C0-EC0C4601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504B670E-997D-44EA-B2CA-80A6EC8F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D4C8DB15-9135-4D30-ACFE-B04E5E51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D46D8132-7262-4527-96B7-38A65A9D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EDE1E3C3-63BE-4431-970E-7F731BB75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67B3DD72-F730-460D-80C7-03E223978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9C5546C7-3C07-47D8-9B70-B176C2091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B904CFDB-8CC6-4AC4-85AF-2017E2120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2C5377C8-31EB-4808-90E9-F221771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7" name="Picture 2" descr="https://is.vic.lt/ris/space.png">
          <a:extLst>
            <a:ext uri="{FF2B5EF4-FFF2-40B4-BE49-F238E27FC236}">
              <a16:creationId xmlns:a16="http://schemas.microsoft.com/office/drawing/2014/main" id="{88C1A40B-32FC-4013-9D2D-3EDEC66E1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48ACCD3D-63EA-40B1-85E7-718EC892F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19" name="Picture 2" descr="https://is.vic.lt/ris/space.png">
          <a:extLst>
            <a:ext uri="{FF2B5EF4-FFF2-40B4-BE49-F238E27FC236}">
              <a16:creationId xmlns:a16="http://schemas.microsoft.com/office/drawing/2014/main" id="{B50FBDCE-69A3-4B93-BBA4-AA29C4BC1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E7FDACD9-588B-4A3F-A565-5A4000F7B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8B97218C-6D86-4214-86B3-3A1643D5A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2BE068BC-25B8-47B0-9F3D-63E27FF2D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435F6C87-2FB1-40CB-B92B-013C1E67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3E8F875A-30F9-4B34-872D-4AEAA23A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C9DF45B8-A8CE-4B85-A64D-862214801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2D530041-B97E-412F-8DD1-2419AA811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C79CF832-44AA-4B1C-8CB0-4E9A78A3A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C051179F-4A4E-4353-99A7-C3B04A4B8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6EA7D17C-2E0B-4B7F-A916-198A9A307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7C4E92F6-0C4F-433F-9234-F0E1313FC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B9C49E78-B3BC-4F1A-98EB-5268B076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0C2580A7-C432-4156-ACC6-0A770B30E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E231F522-F96B-4CC5-9A15-5AC5CE073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4DB05C8C-8A19-4C59-8779-41F400769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F7453124-C0BC-46B3-A482-B2261F894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54C6C2DA-C98B-4AA5-A15D-7EB05560C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E5CA05E7-09E6-4D00-B75B-0EA67E2AD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7E97C665-B842-42FF-9F5A-6CF90B4A2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9C0EFD6B-BCFB-459C-8B77-F99D11417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9A87AA8C-A518-4B16-8E40-98A552AD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46A35D03-2CF0-4473-A0C0-95F0D583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9370B9CB-CA08-406E-BE9E-B63712FD8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CBA30BE0-5BF3-47E7-9567-6ED46F80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699AD22F-B57F-4664-BBC4-2675F3BE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58BEA5AD-04AF-4E42-8B83-B9C3C0AE5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560D224C-4D6E-4502-8593-48F2372F4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4B1C811D-2DE0-444D-8AB2-1B1E28116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76487A01-7F75-4BEB-9019-4CE24F91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EC232835-A94A-4859-BB97-8C77E375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034CA802-4A49-43DC-861C-34C2B67E9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AF067928-8E34-4361-9765-CB6070159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F97A6B0-9244-41DB-8933-6103490DF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BC0CA80C-F2B3-4BCA-BCCA-572087AD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41B92CB9-1717-4232-8AA7-511C299DC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6852FC82-A1E5-4D6B-8768-4303723BD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9E9D4611-193E-4046-8232-DF5607ADA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ECAD3494-CB23-4B8F-8297-9BB143761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CC52106E-DDCD-4D1A-80E3-A00D27C5C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8B62C01B-5FD3-4E89-A26C-4336E287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16EF3E8A-B363-474D-BE02-849F385E1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1" name="Picture 2" descr="https://is.vic.lt/ris/space.png">
          <a:extLst>
            <a:ext uri="{FF2B5EF4-FFF2-40B4-BE49-F238E27FC236}">
              <a16:creationId xmlns:a16="http://schemas.microsoft.com/office/drawing/2014/main" id="{994D8D00-81E7-4E4B-9418-56F6C65E5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E3A00BE7-B124-4A39-B690-D374FD603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3" name="Picture 2" descr="https://is.vic.lt/ris/space.png">
          <a:extLst>
            <a:ext uri="{FF2B5EF4-FFF2-40B4-BE49-F238E27FC236}">
              <a16:creationId xmlns:a16="http://schemas.microsoft.com/office/drawing/2014/main" id="{26431689-2689-498E-BF5A-AB3B76FA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A6672353-4C5D-4C97-B265-89537B63A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5" name="Picture 2" descr="https://is.vic.lt/ris/space.png">
          <a:extLst>
            <a:ext uri="{FF2B5EF4-FFF2-40B4-BE49-F238E27FC236}">
              <a16:creationId xmlns:a16="http://schemas.microsoft.com/office/drawing/2014/main" id="{6972E418-6B08-45A8-8C77-A195271BE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4BC387F7-CD8D-48D3-8575-F993175FB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7" name="Picture 2" descr="https://is.vic.lt/ris/space.png">
          <a:extLst>
            <a:ext uri="{FF2B5EF4-FFF2-40B4-BE49-F238E27FC236}">
              <a16:creationId xmlns:a16="http://schemas.microsoft.com/office/drawing/2014/main" id="{2F19544A-AFF5-47F8-B162-F07D6B88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8E324946-1305-43A3-A21B-D5C50201F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69" name="Picture 2" descr="https://is.vic.lt/ris/space.png">
          <a:extLst>
            <a:ext uri="{FF2B5EF4-FFF2-40B4-BE49-F238E27FC236}">
              <a16:creationId xmlns:a16="http://schemas.microsoft.com/office/drawing/2014/main" id="{27702E0C-C0C9-49AC-84F1-05D405CA9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343C468C-4FC4-4EE5-B9D6-EC9E00669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1" name="Picture 2" descr="https://is.vic.lt/ris/space.png">
          <a:extLst>
            <a:ext uri="{FF2B5EF4-FFF2-40B4-BE49-F238E27FC236}">
              <a16:creationId xmlns:a16="http://schemas.microsoft.com/office/drawing/2014/main" id="{165F1BFA-A0A4-47D9-8136-CCF9143F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355BD0DF-1386-49F1-A459-E1ADBEE95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3" name="Picture 2" descr="https://is.vic.lt/ris/space.png">
          <a:extLst>
            <a:ext uri="{FF2B5EF4-FFF2-40B4-BE49-F238E27FC236}">
              <a16:creationId xmlns:a16="http://schemas.microsoft.com/office/drawing/2014/main" id="{F5B545D2-7086-426A-99BC-B497D15C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9CDD5EAD-A3F6-4A11-B97C-BEE6131FB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5" name="Picture 2" descr="https://is.vic.lt/ris/space.png">
          <a:extLst>
            <a:ext uri="{FF2B5EF4-FFF2-40B4-BE49-F238E27FC236}">
              <a16:creationId xmlns:a16="http://schemas.microsoft.com/office/drawing/2014/main" id="{F3C0EF2A-4061-4219-958F-D9AA2C770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F681DB97-DBAB-4DE2-B7D3-EBFE6E05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3ED5DC7A-0409-418C-8DF2-83D15BDFC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A7C51BA5-BFDB-43FE-8C25-C04F0A7A3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4D12E74C-2ACE-448D-A803-7F296F6C2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13BE6AE9-1231-483A-834A-FA1B2B27F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C705DA18-276F-4912-A84D-112FA21B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161BB3B5-C8F5-4EEE-ADA4-A2F3A589B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EB38F93-3576-4DAE-AE35-CCDEFE5B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0DC0CBE1-1EB6-4C95-A159-F65550C49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99953D5C-ADB4-4659-8D81-F4D450416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5D1904FA-4E11-4A26-9AA4-20A5D3F4B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23FF6D6B-B262-4CCC-A656-AB41AF02F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92CD54C9-03ED-4AA3-BDBE-286AD2E12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C10310DD-11C3-4044-BA9D-ADFA6218B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9CACF62F-976D-4CF9-9710-9BBDFBFF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DDB09A96-D7C5-4D8C-9311-D9A8CC74F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71D4489C-22A4-417B-BEC2-A38007224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6FAFB32E-E223-4717-8247-6C39DA0F1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4CC42B81-BC26-477D-AD6B-DEF2F2313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A03F9380-36AD-4F8D-AE0C-5391048A0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48C95D0E-899E-4572-93F0-F2477E29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0914CE05-175C-4FA2-A9C5-A00A1459B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DFB5DCBD-FFA7-40CD-B885-B4418576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3DDDE45C-A9E8-402A-9A47-1033E9418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CACC38B2-FCF8-41CB-AD30-5BCBA59E6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16107FE4-DCC7-46DA-BA58-9228A7C54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2" name="Picture 2" descr="https://is.vic.lt/ris/space.png">
          <a:extLst>
            <a:ext uri="{FF2B5EF4-FFF2-40B4-BE49-F238E27FC236}">
              <a16:creationId xmlns:a16="http://schemas.microsoft.com/office/drawing/2014/main" id="{513599CD-B481-4B91-B07C-85374335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684FD603-092A-4010-B7D6-B49EDAAB6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4" name="Picture 2" descr="https://is.vic.lt/ris/space.png">
          <a:extLst>
            <a:ext uri="{FF2B5EF4-FFF2-40B4-BE49-F238E27FC236}">
              <a16:creationId xmlns:a16="http://schemas.microsoft.com/office/drawing/2014/main" id="{ADA02349-A9C4-463B-84B0-49B3A1154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D689C795-4883-4700-9607-BCA3037E7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6" name="Picture 2" descr="https://is.vic.lt/ris/space.png">
          <a:extLst>
            <a:ext uri="{FF2B5EF4-FFF2-40B4-BE49-F238E27FC236}">
              <a16:creationId xmlns:a16="http://schemas.microsoft.com/office/drawing/2014/main" id="{6CC63E87-21C2-48D4-886F-10D704D8F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9E381113-1FB5-4F44-9EC9-FB9EC79A8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8" name="Picture 2" descr="https://is.vic.lt/ris/space.png">
          <a:extLst>
            <a:ext uri="{FF2B5EF4-FFF2-40B4-BE49-F238E27FC236}">
              <a16:creationId xmlns:a16="http://schemas.microsoft.com/office/drawing/2014/main" id="{06BDB5D0-6D53-42B6-A651-A0D672B19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4214AE3E-F243-4F19-9B2A-C533F12C4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0" name="Picture 2" descr="https://is.vic.lt/ris/space.png">
          <a:extLst>
            <a:ext uri="{FF2B5EF4-FFF2-40B4-BE49-F238E27FC236}">
              <a16:creationId xmlns:a16="http://schemas.microsoft.com/office/drawing/2014/main" id="{B6E6A7CF-07B1-4B70-9C41-A828A532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4FBC42E1-CC99-4CC8-BA4B-F3FF2F909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2" name="Picture 2" descr="https://is.vic.lt/ris/space.png">
          <a:extLst>
            <a:ext uri="{FF2B5EF4-FFF2-40B4-BE49-F238E27FC236}">
              <a16:creationId xmlns:a16="http://schemas.microsoft.com/office/drawing/2014/main" id="{1CEE9D8E-1337-4AEC-AB10-D48F5709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DB9B6156-A424-4000-AC53-2D482B45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90353C96-A41E-43AA-A867-2AC3D89E6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398C2BB6-7242-459A-905A-0FC1BF6E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191AC79F-B9DB-44C8-A3DE-B59AB0CC8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0560363E-E366-4740-97E9-55241DAE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2AA49B11-0F49-41A6-A5FF-1432BDE9B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32CE288B-B3B4-4770-B49A-E121EA223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9D8AEA35-7E52-45C9-A687-FEC06D056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D9A19DE4-E5EE-4641-8F6B-4F667214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A77D4AC0-9533-45F3-86BA-F20E350A8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6007A5A3-4E00-4C3A-B3AA-0EC77C0E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CEFAD1A5-0AA1-4FD8-8388-8660B85E6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8BBB9F3D-F2D4-4780-B93F-81C7B9527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9EC70687-1C55-49A4-A4A3-2104A0156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866F4D08-BB87-4DF4-81E8-89368BE50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51DDAE4D-A75A-474B-A468-BC06A08B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C5E5ACA8-45C0-4342-9243-EDC733009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6668EF9D-FEED-4517-98C7-0D625521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60840BA4-E582-4E8D-B3D6-51F374475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7C962E8D-5185-47D0-95A1-03AB134D6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C1D5C6D4-F1FA-45D2-A8DF-5D111A31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7EA944A7-21E8-4BFF-B5DF-A0B26F10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B6A03426-BFDA-42ED-BC88-6DC564FE0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D8346933-594C-49F0-8C6D-59CEEAE0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A7C9B6DE-06F4-4D34-99E6-D18E707E6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EEED086C-D759-4095-94D5-BC9917B09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6C98D3A6-39B8-46A0-935C-D263FF087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362953D1-638A-44C7-B076-345B5B890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6484EBF8-F604-49DC-AD70-BD89624D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EFD154BD-79B9-4F15-B17F-B20966741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D71ECAA1-E127-426C-97C5-C492FA6F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717AD80F-82B8-4F43-8CF6-6E2031B3D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13DEB457-C634-40BA-BAD4-64FC19F26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230E2ACE-D93D-48F4-935C-8D44EBACC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9F02D6C8-8B7B-4787-9248-7B66FA365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90CF2ADC-3545-47BD-9896-FEA5D404A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8BC8DA53-7FEC-4789-B33D-809EECCC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39A9B279-66F9-4048-A12A-1B727102D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E6CA40A3-159C-4974-AABD-A5214D1C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C78CC9A1-71D6-402F-A473-80E3B3D30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3" name="Picture 2" descr="https://is.vic.lt/ris/space.png">
          <a:extLst>
            <a:ext uri="{FF2B5EF4-FFF2-40B4-BE49-F238E27FC236}">
              <a16:creationId xmlns:a16="http://schemas.microsoft.com/office/drawing/2014/main" id="{4399166D-839E-4209-AEAB-46E8CA921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3C2B344F-BF24-4A2B-A5D7-35DEA184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5" name="Picture 2" descr="https://is.vic.lt/ris/space.png">
          <a:extLst>
            <a:ext uri="{FF2B5EF4-FFF2-40B4-BE49-F238E27FC236}">
              <a16:creationId xmlns:a16="http://schemas.microsoft.com/office/drawing/2014/main" id="{03BEFC61-EE26-4BD4-AE4C-F960B84A5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00B729DB-92B6-4B6A-9590-5925C888C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7" name="Picture 2" descr="https://is.vic.lt/ris/space.png">
          <a:extLst>
            <a:ext uri="{FF2B5EF4-FFF2-40B4-BE49-F238E27FC236}">
              <a16:creationId xmlns:a16="http://schemas.microsoft.com/office/drawing/2014/main" id="{1D1FB58C-5587-48B3-93F7-2C08AB43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31D596AA-4EA8-4A6A-8F3E-C49AAD37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A59BADCF-EDF5-426D-B7ED-4CBCB0213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8B0B3148-DCA9-4554-A84B-A44ADAEB7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2428D580-672E-46E7-BA7D-74CDFA183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BEBE7F45-DEA3-46BB-B3D1-9170476D8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17F9F426-500D-4A20-B3B3-9ED216BD6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F50C814D-6E16-4213-B3B4-3A0FE42A2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3356A1AD-B3B0-4446-A6CD-FEB15F36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62E25EC3-9438-47D2-A7CE-F21176C92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9E882D37-31A6-479A-ADDE-FF0FC647D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E01A2C16-977B-4B94-9F8A-80A55439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48C6FA34-E6EB-471E-9EA9-0CC739526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899A78A0-E322-4876-9CD5-B23FA476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27597ADD-10A3-4221-9354-D250F5520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6626DB15-7C1A-40C6-80A5-4FE75D170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2E4425E8-280C-4897-A766-A99F8FDBA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EFCB700C-4D7F-41BF-83D6-AC9768A4D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24B6006F-5191-4505-9E20-B45C0456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D67297C0-FFF6-4152-8660-1FCAB4E39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59785732-99DC-404D-ADAD-1BE4F44EC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0F2125FE-E546-4F26-963B-D2AEE5E8D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17D200B9-7404-40E3-AFF6-3E8D3E1E5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E8B038F8-C3F5-4AAC-8569-7F7A5ABC0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DF443807-B5FD-41FC-9877-B4EF7AF2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CD5F9552-1519-4F32-A692-627F0128F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9F778897-A410-4098-8FA3-B2F8ECA94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CD652443-4C9F-4313-A33F-71E99D8CB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87A0DB59-1CC3-4B78-993D-4B32E3F6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70A536FB-C956-47AA-B012-2C50F20F2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B00C1E3D-37F9-49BD-996C-3C11C63F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F2473A90-1A24-4300-9919-3F602E60E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9F1D5860-38C5-4D8E-98D6-CDE15D98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0" name="Picture 2" descr="https://is.vic.lt/ris/space.png">
          <a:extLst>
            <a:ext uri="{FF2B5EF4-FFF2-40B4-BE49-F238E27FC236}">
              <a16:creationId xmlns:a16="http://schemas.microsoft.com/office/drawing/2014/main" id="{0B0BB037-7AC6-414B-9B9E-11A3C4BA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7CD72A9A-FE8B-40FE-9380-41E3EEA0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2" name="Picture 2" descr="https://is.vic.lt/ris/space.png">
          <a:extLst>
            <a:ext uri="{FF2B5EF4-FFF2-40B4-BE49-F238E27FC236}">
              <a16:creationId xmlns:a16="http://schemas.microsoft.com/office/drawing/2014/main" id="{23713255-5828-4A5B-AF43-1B6081BA3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7844CCD8-14A7-4C7B-A29D-8F2A2CF6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54788608-F32A-43AA-9814-5D7B4E5DB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F3974246-E239-4EF7-8E5B-F5B155165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2366B7E2-C2B4-4CD2-8CB2-4440344AE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2C48E8E8-B9FF-4D4F-9E5E-0BA80AA92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0FE44611-3AD6-4B12-B731-C363C6F9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9C8E1136-4ADA-477E-BE60-77956838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42FE0148-F4CF-4CC9-A365-069079FC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5C8AF164-DBC8-4143-9F41-D558346BA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7604F86F-429E-4925-A2C5-5F4C2476E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011DE5EE-C62C-40D7-9D98-CDA3C3A01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D2DB4282-30BA-47C6-89BD-E750A273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A397414D-A5B4-4114-AD10-B074C94BE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7E54EA24-D0AC-4029-B577-44D6BBF62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39363800-BB51-497B-8060-7DFAAEECD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BD1B4102-0EB6-4E03-B796-BBD731DC7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09" name="Picture 2" descr="https://is.vic.lt/ris/space.png">
          <a:extLst>
            <a:ext uri="{FF2B5EF4-FFF2-40B4-BE49-F238E27FC236}">
              <a16:creationId xmlns:a16="http://schemas.microsoft.com/office/drawing/2014/main" id="{1A5AE85F-E187-4E3B-A909-F0E92E608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E3CF3033-5296-4FD7-B022-DDC936517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22DEF668-8315-441D-BEC1-6BEABDA6B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F9C61A9C-478A-420D-801B-ACEE49330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09A66E15-992C-44DC-9E2F-6ADB3DA1D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A6EC941A-3F6A-4674-B7A1-50C68DB58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5" name="Picture 2" descr="https://is.vic.lt/ris/space.png">
          <a:extLst>
            <a:ext uri="{FF2B5EF4-FFF2-40B4-BE49-F238E27FC236}">
              <a16:creationId xmlns:a16="http://schemas.microsoft.com/office/drawing/2014/main" id="{7027E005-0D87-439A-B7AF-F3085368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F503060F-5CF5-465F-B266-BF53E88B4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7" name="Picture 2" descr="https://is.vic.lt/ris/space.png">
          <a:extLst>
            <a:ext uri="{FF2B5EF4-FFF2-40B4-BE49-F238E27FC236}">
              <a16:creationId xmlns:a16="http://schemas.microsoft.com/office/drawing/2014/main" id="{BC26D3DE-2A86-4149-92B2-93F7AFA0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9103FD55-7909-4B7E-9658-640F70BD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19" name="Picture 2" descr="https://is.vic.lt/ris/space.png">
          <a:extLst>
            <a:ext uri="{FF2B5EF4-FFF2-40B4-BE49-F238E27FC236}">
              <a16:creationId xmlns:a16="http://schemas.microsoft.com/office/drawing/2014/main" id="{8D3129DF-D00F-44A2-A0BE-31472D5D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7991DB4A-EA06-4FAA-BEBC-7F6B94E65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1" name="Picture 2" descr="https://is.vic.lt/ris/space.png">
          <a:extLst>
            <a:ext uri="{FF2B5EF4-FFF2-40B4-BE49-F238E27FC236}">
              <a16:creationId xmlns:a16="http://schemas.microsoft.com/office/drawing/2014/main" id="{17E7F200-57C7-425B-B1EF-1F38C102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605CD9B7-D610-4AF0-9AD2-CCFAC9292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3" name="Picture 2" descr="https://is.vic.lt/ris/space.png">
          <a:extLst>
            <a:ext uri="{FF2B5EF4-FFF2-40B4-BE49-F238E27FC236}">
              <a16:creationId xmlns:a16="http://schemas.microsoft.com/office/drawing/2014/main" id="{B77DB1FA-8798-4F9F-B8CF-E89882E8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F95949A9-0440-4867-8861-7430F6D1E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5" name="Picture 2" descr="https://is.vic.lt/ris/space.png">
          <a:extLst>
            <a:ext uri="{FF2B5EF4-FFF2-40B4-BE49-F238E27FC236}">
              <a16:creationId xmlns:a16="http://schemas.microsoft.com/office/drawing/2014/main" id="{E16C5B17-9CD8-4267-8E5D-49F5976C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A0DE2554-FC05-4648-83B0-86877CA9C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AE722DC5-CDAE-4BC1-A85A-D165E947C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D057D69A-EF0F-450D-AD0D-F35120C9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16252B37-EFCB-4F7A-9404-BB8D39DE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3235451F-5468-4965-9410-D2E0B95A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4AA4D47A-5C01-4211-B938-FD4A19C5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776E88B6-FD32-465D-A61D-89797AED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1F0869C2-326E-4F5E-A3BC-CBE97C31A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251327C8-7018-4236-B247-A3445E47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50EA3F33-75A7-4694-9A49-B127895B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1AC76260-5465-48C5-B1C9-DB82ADA11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DEDAE92F-CE56-46BA-A24C-A0196141F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FB39B07E-5016-448A-B058-3F9BB5044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91925102-F61A-42EB-91E9-A350314A6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F6E4C03C-F53A-48E7-956C-811A6ACAE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EC5B798B-2D5C-4A96-8A90-95F5DD701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A0D19EE5-0DB2-4478-8DB6-448263CF7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2FC06FE2-B7B7-41C5-9462-8F40B5C2D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A3EA7C4A-045A-46C5-A154-97702BA54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6B93A497-FBA0-4A07-9F67-7FA616048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C934D5F7-B0FD-43D8-A0F2-9297584B6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11F939F0-B094-430E-8456-4420B7F7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C70935CF-E91B-47D1-A17B-524EA4D35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CFED22C9-1635-495B-92B5-A103FEB41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12FE0939-4029-405A-9742-BE88D85D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220097C1-36DF-48E8-95B4-769300070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7C885AA4-5EA9-47B0-9C63-0AC3A33F0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5D3CCB1F-746F-4051-84DE-8A1B58C8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16BEE3B8-7E60-4E77-9618-22C821347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CDD0F228-B520-4ACC-94F7-63635465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2F3120BD-D071-4B39-9E54-C86FF4F64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04B42B8A-53CC-4D22-8287-F2918DFF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4618EE46-EEB1-45B7-AAEB-6201549E7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CA1BFF9A-23A4-41D7-B752-624945E0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CD5E5548-0AF2-40E7-9A68-19D61188B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0</xdr:colOff>
      <xdr:row>30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B6E94CB8-9836-4186-8697-A858EFE06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78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396D-C1D8-4E96-866B-2899BC58CF2E}">
  <dimension ref="A1:N33"/>
  <sheetViews>
    <sheetView showGridLines="0" tabSelected="1" workbookViewId="0">
      <selection activeCell="Q12" sqref="Q12"/>
    </sheetView>
  </sheetViews>
  <sheetFormatPr defaultRowHeight="12.75" x14ac:dyDescent="0.2"/>
  <cols>
    <col min="1" max="1" width="11.42578125" style="2" customWidth="1"/>
    <col min="2" max="2" width="6.85546875" style="2" customWidth="1"/>
    <col min="3" max="3" width="6.7109375" style="2" customWidth="1"/>
    <col min="4" max="4" width="6.28515625" style="2" customWidth="1"/>
    <col min="5" max="5" width="6.7109375" style="2" customWidth="1"/>
    <col min="6" max="6" width="5.85546875" style="2" customWidth="1"/>
    <col min="7" max="7" width="6.7109375" style="2" customWidth="1"/>
    <col min="8" max="8" width="5.85546875" style="2" customWidth="1"/>
    <col min="9" max="9" width="6.7109375" style="2" customWidth="1"/>
    <col min="10" max="10" width="6" style="2" customWidth="1"/>
    <col min="11" max="11" width="6.7109375" style="2" customWidth="1"/>
    <col min="12" max="12" width="6.140625" style="2" customWidth="1"/>
    <col min="13" max="13" width="7.28515625" style="2" customWidth="1"/>
    <col min="14" max="256" width="9.140625" style="2"/>
    <col min="257" max="257" width="11.42578125" style="2" customWidth="1"/>
    <col min="258" max="258" width="6.85546875" style="2" customWidth="1"/>
    <col min="259" max="259" width="6.7109375" style="2" customWidth="1"/>
    <col min="260" max="260" width="6.28515625" style="2" customWidth="1"/>
    <col min="261" max="261" width="6.7109375" style="2" customWidth="1"/>
    <col min="262" max="262" width="5.85546875" style="2" customWidth="1"/>
    <col min="263" max="263" width="6.7109375" style="2" customWidth="1"/>
    <col min="264" max="264" width="5.85546875" style="2" customWidth="1"/>
    <col min="265" max="265" width="6.7109375" style="2" customWidth="1"/>
    <col min="266" max="266" width="6" style="2" customWidth="1"/>
    <col min="267" max="267" width="6.7109375" style="2" customWidth="1"/>
    <col min="268" max="268" width="6.140625" style="2" customWidth="1"/>
    <col min="269" max="269" width="7.28515625" style="2" customWidth="1"/>
    <col min="270" max="512" width="9.140625" style="2"/>
    <col min="513" max="513" width="11.42578125" style="2" customWidth="1"/>
    <col min="514" max="514" width="6.85546875" style="2" customWidth="1"/>
    <col min="515" max="515" width="6.7109375" style="2" customWidth="1"/>
    <col min="516" max="516" width="6.28515625" style="2" customWidth="1"/>
    <col min="517" max="517" width="6.7109375" style="2" customWidth="1"/>
    <col min="518" max="518" width="5.85546875" style="2" customWidth="1"/>
    <col min="519" max="519" width="6.7109375" style="2" customWidth="1"/>
    <col min="520" max="520" width="5.85546875" style="2" customWidth="1"/>
    <col min="521" max="521" width="6.7109375" style="2" customWidth="1"/>
    <col min="522" max="522" width="6" style="2" customWidth="1"/>
    <col min="523" max="523" width="6.7109375" style="2" customWidth="1"/>
    <col min="524" max="524" width="6.140625" style="2" customWidth="1"/>
    <col min="525" max="525" width="7.28515625" style="2" customWidth="1"/>
    <col min="526" max="768" width="9.140625" style="2"/>
    <col min="769" max="769" width="11.42578125" style="2" customWidth="1"/>
    <col min="770" max="770" width="6.85546875" style="2" customWidth="1"/>
    <col min="771" max="771" width="6.7109375" style="2" customWidth="1"/>
    <col min="772" max="772" width="6.28515625" style="2" customWidth="1"/>
    <col min="773" max="773" width="6.7109375" style="2" customWidth="1"/>
    <col min="774" max="774" width="5.85546875" style="2" customWidth="1"/>
    <col min="775" max="775" width="6.7109375" style="2" customWidth="1"/>
    <col min="776" max="776" width="5.85546875" style="2" customWidth="1"/>
    <col min="777" max="777" width="6.7109375" style="2" customWidth="1"/>
    <col min="778" max="778" width="6" style="2" customWidth="1"/>
    <col min="779" max="779" width="6.7109375" style="2" customWidth="1"/>
    <col min="780" max="780" width="6.140625" style="2" customWidth="1"/>
    <col min="781" max="781" width="7.28515625" style="2" customWidth="1"/>
    <col min="782" max="1024" width="9.140625" style="2"/>
    <col min="1025" max="1025" width="11.42578125" style="2" customWidth="1"/>
    <col min="1026" max="1026" width="6.85546875" style="2" customWidth="1"/>
    <col min="1027" max="1027" width="6.7109375" style="2" customWidth="1"/>
    <col min="1028" max="1028" width="6.28515625" style="2" customWidth="1"/>
    <col min="1029" max="1029" width="6.7109375" style="2" customWidth="1"/>
    <col min="1030" max="1030" width="5.85546875" style="2" customWidth="1"/>
    <col min="1031" max="1031" width="6.7109375" style="2" customWidth="1"/>
    <col min="1032" max="1032" width="5.85546875" style="2" customWidth="1"/>
    <col min="1033" max="1033" width="6.7109375" style="2" customWidth="1"/>
    <col min="1034" max="1034" width="6" style="2" customWidth="1"/>
    <col min="1035" max="1035" width="6.7109375" style="2" customWidth="1"/>
    <col min="1036" max="1036" width="6.140625" style="2" customWidth="1"/>
    <col min="1037" max="1037" width="7.28515625" style="2" customWidth="1"/>
    <col min="1038" max="1280" width="9.140625" style="2"/>
    <col min="1281" max="1281" width="11.42578125" style="2" customWidth="1"/>
    <col min="1282" max="1282" width="6.85546875" style="2" customWidth="1"/>
    <col min="1283" max="1283" width="6.7109375" style="2" customWidth="1"/>
    <col min="1284" max="1284" width="6.28515625" style="2" customWidth="1"/>
    <col min="1285" max="1285" width="6.7109375" style="2" customWidth="1"/>
    <col min="1286" max="1286" width="5.85546875" style="2" customWidth="1"/>
    <col min="1287" max="1287" width="6.7109375" style="2" customWidth="1"/>
    <col min="1288" max="1288" width="5.85546875" style="2" customWidth="1"/>
    <col min="1289" max="1289" width="6.7109375" style="2" customWidth="1"/>
    <col min="1290" max="1290" width="6" style="2" customWidth="1"/>
    <col min="1291" max="1291" width="6.7109375" style="2" customWidth="1"/>
    <col min="1292" max="1292" width="6.140625" style="2" customWidth="1"/>
    <col min="1293" max="1293" width="7.28515625" style="2" customWidth="1"/>
    <col min="1294" max="1536" width="9.140625" style="2"/>
    <col min="1537" max="1537" width="11.42578125" style="2" customWidth="1"/>
    <col min="1538" max="1538" width="6.85546875" style="2" customWidth="1"/>
    <col min="1539" max="1539" width="6.7109375" style="2" customWidth="1"/>
    <col min="1540" max="1540" width="6.28515625" style="2" customWidth="1"/>
    <col min="1541" max="1541" width="6.7109375" style="2" customWidth="1"/>
    <col min="1542" max="1542" width="5.85546875" style="2" customWidth="1"/>
    <col min="1543" max="1543" width="6.7109375" style="2" customWidth="1"/>
    <col min="1544" max="1544" width="5.85546875" style="2" customWidth="1"/>
    <col min="1545" max="1545" width="6.7109375" style="2" customWidth="1"/>
    <col min="1546" max="1546" width="6" style="2" customWidth="1"/>
    <col min="1547" max="1547" width="6.7109375" style="2" customWidth="1"/>
    <col min="1548" max="1548" width="6.140625" style="2" customWidth="1"/>
    <col min="1549" max="1549" width="7.28515625" style="2" customWidth="1"/>
    <col min="1550" max="1792" width="9.140625" style="2"/>
    <col min="1793" max="1793" width="11.42578125" style="2" customWidth="1"/>
    <col min="1794" max="1794" width="6.85546875" style="2" customWidth="1"/>
    <col min="1795" max="1795" width="6.7109375" style="2" customWidth="1"/>
    <col min="1796" max="1796" width="6.28515625" style="2" customWidth="1"/>
    <col min="1797" max="1797" width="6.7109375" style="2" customWidth="1"/>
    <col min="1798" max="1798" width="5.85546875" style="2" customWidth="1"/>
    <col min="1799" max="1799" width="6.7109375" style="2" customWidth="1"/>
    <col min="1800" max="1800" width="5.85546875" style="2" customWidth="1"/>
    <col min="1801" max="1801" width="6.7109375" style="2" customWidth="1"/>
    <col min="1802" max="1802" width="6" style="2" customWidth="1"/>
    <col min="1803" max="1803" width="6.7109375" style="2" customWidth="1"/>
    <col min="1804" max="1804" width="6.140625" style="2" customWidth="1"/>
    <col min="1805" max="1805" width="7.28515625" style="2" customWidth="1"/>
    <col min="1806" max="2048" width="9.140625" style="2"/>
    <col min="2049" max="2049" width="11.42578125" style="2" customWidth="1"/>
    <col min="2050" max="2050" width="6.85546875" style="2" customWidth="1"/>
    <col min="2051" max="2051" width="6.7109375" style="2" customWidth="1"/>
    <col min="2052" max="2052" width="6.28515625" style="2" customWidth="1"/>
    <col min="2053" max="2053" width="6.7109375" style="2" customWidth="1"/>
    <col min="2054" max="2054" width="5.85546875" style="2" customWidth="1"/>
    <col min="2055" max="2055" width="6.7109375" style="2" customWidth="1"/>
    <col min="2056" max="2056" width="5.85546875" style="2" customWidth="1"/>
    <col min="2057" max="2057" width="6.7109375" style="2" customWidth="1"/>
    <col min="2058" max="2058" width="6" style="2" customWidth="1"/>
    <col min="2059" max="2059" width="6.7109375" style="2" customWidth="1"/>
    <col min="2060" max="2060" width="6.140625" style="2" customWidth="1"/>
    <col min="2061" max="2061" width="7.28515625" style="2" customWidth="1"/>
    <col min="2062" max="2304" width="9.140625" style="2"/>
    <col min="2305" max="2305" width="11.42578125" style="2" customWidth="1"/>
    <col min="2306" max="2306" width="6.85546875" style="2" customWidth="1"/>
    <col min="2307" max="2307" width="6.7109375" style="2" customWidth="1"/>
    <col min="2308" max="2308" width="6.28515625" style="2" customWidth="1"/>
    <col min="2309" max="2309" width="6.7109375" style="2" customWidth="1"/>
    <col min="2310" max="2310" width="5.85546875" style="2" customWidth="1"/>
    <col min="2311" max="2311" width="6.7109375" style="2" customWidth="1"/>
    <col min="2312" max="2312" width="5.85546875" style="2" customWidth="1"/>
    <col min="2313" max="2313" width="6.7109375" style="2" customWidth="1"/>
    <col min="2314" max="2314" width="6" style="2" customWidth="1"/>
    <col min="2315" max="2315" width="6.7109375" style="2" customWidth="1"/>
    <col min="2316" max="2316" width="6.140625" style="2" customWidth="1"/>
    <col min="2317" max="2317" width="7.28515625" style="2" customWidth="1"/>
    <col min="2318" max="2560" width="9.140625" style="2"/>
    <col min="2561" max="2561" width="11.42578125" style="2" customWidth="1"/>
    <col min="2562" max="2562" width="6.85546875" style="2" customWidth="1"/>
    <col min="2563" max="2563" width="6.7109375" style="2" customWidth="1"/>
    <col min="2564" max="2564" width="6.28515625" style="2" customWidth="1"/>
    <col min="2565" max="2565" width="6.7109375" style="2" customWidth="1"/>
    <col min="2566" max="2566" width="5.85546875" style="2" customWidth="1"/>
    <col min="2567" max="2567" width="6.7109375" style="2" customWidth="1"/>
    <col min="2568" max="2568" width="5.85546875" style="2" customWidth="1"/>
    <col min="2569" max="2569" width="6.7109375" style="2" customWidth="1"/>
    <col min="2570" max="2570" width="6" style="2" customWidth="1"/>
    <col min="2571" max="2571" width="6.7109375" style="2" customWidth="1"/>
    <col min="2572" max="2572" width="6.140625" style="2" customWidth="1"/>
    <col min="2573" max="2573" width="7.28515625" style="2" customWidth="1"/>
    <col min="2574" max="2816" width="9.140625" style="2"/>
    <col min="2817" max="2817" width="11.42578125" style="2" customWidth="1"/>
    <col min="2818" max="2818" width="6.85546875" style="2" customWidth="1"/>
    <col min="2819" max="2819" width="6.7109375" style="2" customWidth="1"/>
    <col min="2820" max="2820" width="6.28515625" style="2" customWidth="1"/>
    <col min="2821" max="2821" width="6.7109375" style="2" customWidth="1"/>
    <col min="2822" max="2822" width="5.85546875" style="2" customWidth="1"/>
    <col min="2823" max="2823" width="6.7109375" style="2" customWidth="1"/>
    <col min="2824" max="2824" width="5.85546875" style="2" customWidth="1"/>
    <col min="2825" max="2825" width="6.7109375" style="2" customWidth="1"/>
    <col min="2826" max="2826" width="6" style="2" customWidth="1"/>
    <col min="2827" max="2827" width="6.7109375" style="2" customWidth="1"/>
    <col min="2828" max="2828" width="6.140625" style="2" customWidth="1"/>
    <col min="2829" max="2829" width="7.28515625" style="2" customWidth="1"/>
    <col min="2830" max="3072" width="9.140625" style="2"/>
    <col min="3073" max="3073" width="11.42578125" style="2" customWidth="1"/>
    <col min="3074" max="3074" width="6.85546875" style="2" customWidth="1"/>
    <col min="3075" max="3075" width="6.7109375" style="2" customWidth="1"/>
    <col min="3076" max="3076" width="6.28515625" style="2" customWidth="1"/>
    <col min="3077" max="3077" width="6.7109375" style="2" customWidth="1"/>
    <col min="3078" max="3078" width="5.85546875" style="2" customWidth="1"/>
    <col min="3079" max="3079" width="6.7109375" style="2" customWidth="1"/>
    <col min="3080" max="3080" width="5.85546875" style="2" customWidth="1"/>
    <col min="3081" max="3081" width="6.7109375" style="2" customWidth="1"/>
    <col min="3082" max="3082" width="6" style="2" customWidth="1"/>
    <col min="3083" max="3083" width="6.7109375" style="2" customWidth="1"/>
    <col min="3084" max="3084" width="6.140625" style="2" customWidth="1"/>
    <col min="3085" max="3085" width="7.28515625" style="2" customWidth="1"/>
    <col min="3086" max="3328" width="9.140625" style="2"/>
    <col min="3329" max="3329" width="11.42578125" style="2" customWidth="1"/>
    <col min="3330" max="3330" width="6.85546875" style="2" customWidth="1"/>
    <col min="3331" max="3331" width="6.7109375" style="2" customWidth="1"/>
    <col min="3332" max="3332" width="6.28515625" style="2" customWidth="1"/>
    <col min="3333" max="3333" width="6.7109375" style="2" customWidth="1"/>
    <col min="3334" max="3334" width="5.85546875" style="2" customWidth="1"/>
    <col min="3335" max="3335" width="6.7109375" style="2" customWidth="1"/>
    <col min="3336" max="3336" width="5.85546875" style="2" customWidth="1"/>
    <col min="3337" max="3337" width="6.7109375" style="2" customWidth="1"/>
    <col min="3338" max="3338" width="6" style="2" customWidth="1"/>
    <col min="3339" max="3339" width="6.7109375" style="2" customWidth="1"/>
    <col min="3340" max="3340" width="6.140625" style="2" customWidth="1"/>
    <col min="3341" max="3341" width="7.28515625" style="2" customWidth="1"/>
    <col min="3342" max="3584" width="9.140625" style="2"/>
    <col min="3585" max="3585" width="11.42578125" style="2" customWidth="1"/>
    <col min="3586" max="3586" width="6.85546875" style="2" customWidth="1"/>
    <col min="3587" max="3587" width="6.7109375" style="2" customWidth="1"/>
    <col min="3588" max="3588" width="6.28515625" style="2" customWidth="1"/>
    <col min="3589" max="3589" width="6.7109375" style="2" customWidth="1"/>
    <col min="3590" max="3590" width="5.85546875" style="2" customWidth="1"/>
    <col min="3591" max="3591" width="6.7109375" style="2" customWidth="1"/>
    <col min="3592" max="3592" width="5.85546875" style="2" customWidth="1"/>
    <col min="3593" max="3593" width="6.7109375" style="2" customWidth="1"/>
    <col min="3594" max="3594" width="6" style="2" customWidth="1"/>
    <col min="3595" max="3595" width="6.7109375" style="2" customWidth="1"/>
    <col min="3596" max="3596" width="6.140625" style="2" customWidth="1"/>
    <col min="3597" max="3597" width="7.28515625" style="2" customWidth="1"/>
    <col min="3598" max="3840" width="9.140625" style="2"/>
    <col min="3841" max="3841" width="11.42578125" style="2" customWidth="1"/>
    <col min="3842" max="3842" width="6.85546875" style="2" customWidth="1"/>
    <col min="3843" max="3843" width="6.7109375" style="2" customWidth="1"/>
    <col min="3844" max="3844" width="6.28515625" style="2" customWidth="1"/>
    <col min="3845" max="3845" width="6.7109375" style="2" customWidth="1"/>
    <col min="3846" max="3846" width="5.85546875" style="2" customWidth="1"/>
    <col min="3847" max="3847" width="6.7109375" style="2" customWidth="1"/>
    <col min="3848" max="3848" width="5.85546875" style="2" customWidth="1"/>
    <col min="3849" max="3849" width="6.7109375" style="2" customWidth="1"/>
    <col min="3850" max="3850" width="6" style="2" customWidth="1"/>
    <col min="3851" max="3851" width="6.7109375" style="2" customWidth="1"/>
    <col min="3852" max="3852" width="6.140625" style="2" customWidth="1"/>
    <col min="3853" max="3853" width="7.28515625" style="2" customWidth="1"/>
    <col min="3854" max="4096" width="9.140625" style="2"/>
    <col min="4097" max="4097" width="11.42578125" style="2" customWidth="1"/>
    <col min="4098" max="4098" width="6.85546875" style="2" customWidth="1"/>
    <col min="4099" max="4099" width="6.7109375" style="2" customWidth="1"/>
    <col min="4100" max="4100" width="6.28515625" style="2" customWidth="1"/>
    <col min="4101" max="4101" width="6.7109375" style="2" customWidth="1"/>
    <col min="4102" max="4102" width="5.85546875" style="2" customWidth="1"/>
    <col min="4103" max="4103" width="6.7109375" style="2" customWidth="1"/>
    <col min="4104" max="4104" width="5.85546875" style="2" customWidth="1"/>
    <col min="4105" max="4105" width="6.7109375" style="2" customWidth="1"/>
    <col min="4106" max="4106" width="6" style="2" customWidth="1"/>
    <col min="4107" max="4107" width="6.7109375" style="2" customWidth="1"/>
    <col min="4108" max="4108" width="6.140625" style="2" customWidth="1"/>
    <col min="4109" max="4109" width="7.28515625" style="2" customWidth="1"/>
    <col min="4110" max="4352" width="9.140625" style="2"/>
    <col min="4353" max="4353" width="11.42578125" style="2" customWidth="1"/>
    <col min="4354" max="4354" width="6.85546875" style="2" customWidth="1"/>
    <col min="4355" max="4355" width="6.7109375" style="2" customWidth="1"/>
    <col min="4356" max="4356" width="6.28515625" style="2" customWidth="1"/>
    <col min="4357" max="4357" width="6.7109375" style="2" customWidth="1"/>
    <col min="4358" max="4358" width="5.85546875" style="2" customWidth="1"/>
    <col min="4359" max="4359" width="6.7109375" style="2" customWidth="1"/>
    <col min="4360" max="4360" width="5.85546875" style="2" customWidth="1"/>
    <col min="4361" max="4361" width="6.7109375" style="2" customWidth="1"/>
    <col min="4362" max="4362" width="6" style="2" customWidth="1"/>
    <col min="4363" max="4363" width="6.7109375" style="2" customWidth="1"/>
    <col min="4364" max="4364" width="6.140625" style="2" customWidth="1"/>
    <col min="4365" max="4365" width="7.28515625" style="2" customWidth="1"/>
    <col min="4366" max="4608" width="9.140625" style="2"/>
    <col min="4609" max="4609" width="11.42578125" style="2" customWidth="1"/>
    <col min="4610" max="4610" width="6.85546875" style="2" customWidth="1"/>
    <col min="4611" max="4611" width="6.7109375" style="2" customWidth="1"/>
    <col min="4612" max="4612" width="6.28515625" style="2" customWidth="1"/>
    <col min="4613" max="4613" width="6.7109375" style="2" customWidth="1"/>
    <col min="4614" max="4614" width="5.85546875" style="2" customWidth="1"/>
    <col min="4615" max="4615" width="6.7109375" style="2" customWidth="1"/>
    <col min="4616" max="4616" width="5.85546875" style="2" customWidth="1"/>
    <col min="4617" max="4617" width="6.7109375" style="2" customWidth="1"/>
    <col min="4618" max="4618" width="6" style="2" customWidth="1"/>
    <col min="4619" max="4619" width="6.7109375" style="2" customWidth="1"/>
    <col min="4620" max="4620" width="6.140625" style="2" customWidth="1"/>
    <col min="4621" max="4621" width="7.28515625" style="2" customWidth="1"/>
    <col min="4622" max="4864" width="9.140625" style="2"/>
    <col min="4865" max="4865" width="11.42578125" style="2" customWidth="1"/>
    <col min="4866" max="4866" width="6.85546875" style="2" customWidth="1"/>
    <col min="4867" max="4867" width="6.7109375" style="2" customWidth="1"/>
    <col min="4868" max="4868" width="6.28515625" style="2" customWidth="1"/>
    <col min="4869" max="4869" width="6.7109375" style="2" customWidth="1"/>
    <col min="4870" max="4870" width="5.85546875" style="2" customWidth="1"/>
    <col min="4871" max="4871" width="6.7109375" style="2" customWidth="1"/>
    <col min="4872" max="4872" width="5.85546875" style="2" customWidth="1"/>
    <col min="4873" max="4873" width="6.7109375" style="2" customWidth="1"/>
    <col min="4874" max="4874" width="6" style="2" customWidth="1"/>
    <col min="4875" max="4875" width="6.7109375" style="2" customWidth="1"/>
    <col min="4876" max="4876" width="6.140625" style="2" customWidth="1"/>
    <col min="4877" max="4877" width="7.28515625" style="2" customWidth="1"/>
    <col min="4878" max="5120" width="9.140625" style="2"/>
    <col min="5121" max="5121" width="11.42578125" style="2" customWidth="1"/>
    <col min="5122" max="5122" width="6.85546875" style="2" customWidth="1"/>
    <col min="5123" max="5123" width="6.7109375" style="2" customWidth="1"/>
    <col min="5124" max="5124" width="6.28515625" style="2" customWidth="1"/>
    <col min="5125" max="5125" width="6.7109375" style="2" customWidth="1"/>
    <col min="5126" max="5126" width="5.85546875" style="2" customWidth="1"/>
    <col min="5127" max="5127" width="6.7109375" style="2" customWidth="1"/>
    <col min="5128" max="5128" width="5.85546875" style="2" customWidth="1"/>
    <col min="5129" max="5129" width="6.7109375" style="2" customWidth="1"/>
    <col min="5130" max="5130" width="6" style="2" customWidth="1"/>
    <col min="5131" max="5131" width="6.7109375" style="2" customWidth="1"/>
    <col min="5132" max="5132" width="6.140625" style="2" customWidth="1"/>
    <col min="5133" max="5133" width="7.28515625" style="2" customWidth="1"/>
    <col min="5134" max="5376" width="9.140625" style="2"/>
    <col min="5377" max="5377" width="11.42578125" style="2" customWidth="1"/>
    <col min="5378" max="5378" width="6.85546875" style="2" customWidth="1"/>
    <col min="5379" max="5379" width="6.7109375" style="2" customWidth="1"/>
    <col min="5380" max="5380" width="6.28515625" style="2" customWidth="1"/>
    <col min="5381" max="5381" width="6.7109375" style="2" customWidth="1"/>
    <col min="5382" max="5382" width="5.85546875" style="2" customWidth="1"/>
    <col min="5383" max="5383" width="6.7109375" style="2" customWidth="1"/>
    <col min="5384" max="5384" width="5.85546875" style="2" customWidth="1"/>
    <col min="5385" max="5385" width="6.7109375" style="2" customWidth="1"/>
    <col min="5386" max="5386" width="6" style="2" customWidth="1"/>
    <col min="5387" max="5387" width="6.7109375" style="2" customWidth="1"/>
    <col min="5388" max="5388" width="6.140625" style="2" customWidth="1"/>
    <col min="5389" max="5389" width="7.28515625" style="2" customWidth="1"/>
    <col min="5390" max="5632" width="9.140625" style="2"/>
    <col min="5633" max="5633" width="11.42578125" style="2" customWidth="1"/>
    <col min="5634" max="5634" width="6.85546875" style="2" customWidth="1"/>
    <col min="5635" max="5635" width="6.7109375" style="2" customWidth="1"/>
    <col min="5636" max="5636" width="6.28515625" style="2" customWidth="1"/>
    <col min="5637" max="5637" width="6.7109375" style="2" customWidth="1"/>
    <col min="5638" max="5638" width="5.85546875" style="2" customWidth="1"/>
    <col min="5639" max="5639" width="6.7109375" style="2" customWidth="1"/>
    <col min="5640" max="5640" width="5.85546875" style="2" customWidth="1"/>
    <col min="5641" max="5641" width="6.7109375" style="2" customWidth="1"/>
    <col min="5642" max="5642" width="6" style="2" customWidth="1"/>
    <col min="5643" max="5643" width="6.7109375" style="2" customWidth="1"/>
    <col min="5644" max="5644" width="6.140625" style="2" customWidth="1"/>
    <col min="5645" max="5645" width="7.28515625" style="2" customWidth="1"/>
    <col min="5646" max="5888" width="9.140625" style="2"/>
    <col min="5889" max="5889" width="11.42578125" style="2" customWidth="1"/>
    <col min="5890" max="5890" width="6.85546875" style="2" customWidth="1"/>
    <col min="5891" max="5891" width="6.7109375" style="2" customWidth="1"/>
    <col min="5892" max="5892" width="6.28515625" style="2" customWidth="1"/>
    <col min="5893" max="5893" width="6.7109375" style="2" customWidth="1"/>
    <col min="5894" max="5894" width="5.85546875" style="2" customWidth="1"/>
    <col min="5895" max="5895" width="6.7109375" style="2" customWidth="1"/>
    <col min="5896" max="5896" width="5.85546875" style="2" customWidth="1"/>
    <col min="5897" max="5897" width="6.7109375" style="2" customWidth="1"/>
    <col min="5898" max="5898" width="6" style="2" customWidth="1"/>
    <col min="5899" max="5899" width="6.7109375" style="2" customWidth="1"/>
    <col min="5900" max="5900" width="6.140625" style="2" customWidth="1"/>
    <col min="5901" max="5901" width="7.28515625" style="2" customWidth="1"/>
    <col min="5902" max="6144" width="9.140625" style="2"/>
    <col min="6145" max="6145" width="11.42578125" style="2" customWidth="1"/>
    <col min="6146" max="6146" width="6.85546875" style="2" customWidth="1"/>
    <col min="6147" max="6147" width="6.7109375" style="2" customWidth="1"/>
    <col min="6148" max="6148" width="6.28515625" style="2" customWidth="1"/>
    <col min="6149" max="6149" width="6.7109375" style="2" customWidth="1"/>
    <col min="6150" max="6150" width="5.85546875" style="2" customWidth="1"/>
    <col min="6151" max="6151" width="6.7109375" style="2" customWidth="1"/>
    <col min="6152" max="6152" width="5.85546875" style="2" customWidth="1"/>
    <col min="6153" max="6153" width="6.7109375" style="2" customWidth="1"/>
    <col min="6154" max="6154" width="6" style="2" customWidth="1"/>
    <col min="6155" max="6155" width="6.7109375" style="2" customWidth="1"/>
    <col min="6156" max="6156" width="6.140625" style="2" customWidth="1"/>
    <col min="6157" max="6157" width="7.28515625" style="2" customWidth="1"/>
    <col min="6158" max="6400" width="9.140625" style="2"/>
    <col min="6401" max="6401" width="11.42578125" style="2" customWidth="1"/>
    <col min="6402" max="6402" width="6.85546875" style="2" customWidth="1"/>
    <col min="6403" max="6403" width="6.7109375" style="2" customWidth="1"/>
    <col min="6404" max="6404" width="6.28515625" style="2" customWidth="1"/>
    <col min="6405" max="6405" width="6.7109375" style="2" customWidth="1"/>
    <col min="6406" max="6406" width="5.85546875" style="2" customWidth="1"/>
    <col min="6407" max="6407" width="6.7109375" style="2" customWidth="1"/>
    <col min="6408" max="6408" width="5.85546875" style="2" customWidth="1"/>
    <col min="6409" max="6409" width="6.7109375" style="2" customWidth="1"/>
    <col min="6410" max="6410" width="6" style="2" customWidth="1"/>
    <col min="6411" max="6411" width="6.7109375" style="2" customWidth="1"/>
    <col min="6412" max="6412" width="6.140625" style="2" customWidth="1"/>
    <col min="6413" max="6413" width="7.28515625" style="2" customWidth="1"/>
    <col min="6414" max="6656" width="9.140625" style="2"/>
    <col min="6657" max="6657" width="11.42578125" style="2" customWidth="1"/>
    <col min="6658" max="6658" width="6.85546875" style="2" customWidth="1"/>
    <col min="6659" max="6659" width="6.7109375" style="2" customWidth="1"/>
    <col min="6660" max="6660" width="6.28515625" style="2" customWidth="1"/>
    <col min="6661" max="6661" width="6.7109375" style="2" customWidth="1"/>
    <col min="6662" max="6662" width="5.85546875" style="2" customWidth="1"/>
    <col min="6663" max="6663" width="6.7109375" style="2" customWidth="1"/>
    <col min="6664" max="6664" width="5.85546875" style="2" customWidth="1"/>
    <col min="6665" max="6665" width="6.7109375" style="2" customWidth="1"/>
    <col min="6666" max="6666" width="6" style="2" customWidth="1"/>
    <col min="6667" max="6667" width="6.7109375" style="2" customWidth="1"/>
    <col min="6668" max="6668" width="6.140625" style="2" customWidth="1"/>
    <col min="6669" max="6669" width="7.28515625" style="2" customWidth="1"/>
    <col min="6670" max="6912" width="9.140625" style="2"/>
    <col min="6913" max="6913" width="11.42578125" style="2" customWidth="1"/>
    <col min="6914" max="6914" width="6.85546875" style="2" customWidth="1"/>
    <col min="6915" max="6915" width="6.7109375" style="2" customWidth="1"/>
    <col min="6916" max="6916" width="6.28515625" style="2" customWidth="1"/>
    <col min="6917" max="6917" width="6.7109375" style="2" customWidth="1"/>
    <col min="6918" max="6918" width="5.85546875" style="2" customWidth="1"/>
    <col min="6919" max="6919" width="6.7109375" style="2" customWidth="1"/>
    <col min="6920" max="6920" width="5.85546875" style="2" customWidth="1"/>
    <col min="6921" max="6921" width="6.7109375" style="2" customWidth="1"/>
    <col min="6922" max="6922" width="6" style="2" customWidth="1"/>
    <col min="6923" max="6923" width="6.7109375" style="2" customWidth="1"/>
    <col min="6924" max="6924" width="6.140625" style="2" customWidth="1"/>
    <col min="6925" max="6925" width="7.28515625" style="2" customWidth="1"/>
    <col min="6926" max="7168" width="9.140625" style="2"/>
    <col min="7169" max="7169" width="11.42578125" style="2" customWidth="1"/>
    <col min="7170" max="7170" width="6.85546875" style="2" customWidth="1"/>
    <col min="7171" max="7171" width="6.7109375" style="2" customWidth="1"/>
    <col min="7172" max="7172" width="6.28515625" style="2" customWidth="1"/>
    <col min="7173" max="7173" width="6.7109375" style="2" customWidth="1"/>
    <col min="7174" max="7174" width="5.85546875" style="2" customWidth="1"/>
    <col min="7175" max="7175" width="6.7109375" style="2" customWidth="1"/>
    <col min="7176" max="7176" width="5.85546875" style="2" customWidth="1"/>
    <col min="7177" max="7177" width="6.7109375" style="2" customWidth="1"/>
    <col min="7178" max="7178" width="6" style="2" customWidth="1"/>
    <col min="7179" max="7179" width="6.7109375" style="2" customWidth="1"/>
    <col min="7180" max="7180" width="6.140625" style="2" customWidth="1"/>
    <col min="7181" max="7181" width="7.28515625" style="2" customWidth="1"/>
    <col min="7182" max="7424" width="9.140625" style="2"/>
    <col min="7425" max="7425" width="11.42578125" style="2" customWidth="1"/>
    <col min="7426" max="7426" width="6.85546875" style="2" customWidth="1"/>
    <col min="7427" max="7427" width="6.7109375" style="2" customWidth="1"/>
    <col min="7428" max="7428" width="6.28515625" style="2" customWidth="1"/>
    <col min="7429" max="7429" width="6.7109375" style="2" customWidth="1"/>
    <col min="7430" max="7430" width="5.85546875" style="2" customWidth="1"/>
    <col min="7431" max="7431" width="6.7109375" style="2" customWidth="1"/>
    <col min="7432" max="7432" width="5.85546875" style="2" customWidth="1"/>
    <col min="7433" max="7433" width="6.7109375" style="2" customWidth="1"/>
    <col min="7434" max="7434" width="6" style="2" customWidth="1"/>
    <col min="7435" max="7435" width="6.7109375" style="2" customWidth="1"/>
    <col min="7436" max="7436" width="6.140625" style="2" customWidth="1"/>
    <col min="7437" max="7437" width="7.28515625" style="2" customWidth="1"/>
    <col min="7438" max="7680" width="9.140625" style="2"/>
    <col min="7681" max="7681" width="11.42578125" style="2" customWidth="1"/>
    <col min="7682" max="7682" width="6.85546875" style="2" customWidth="1"/>
    <col min="7683" max="7683" width="6.7109375" style="2" customWidth="1"/>
    <col min="7684" max="7684" width="6.28515625" style="2" customWidth="1"/>
    <col min="7685" max="7685" width="6.7109375" style="2" customWidth="1"/>
    <col min="7686" max="7686" width="5.85546875" style="2" customWidth="1"/>
    <col min="7687" max="7687" width="6.7109375" style="2" customWidth="1"/>
    <col min="7688" max="7688" width="5.85546875" style="2" customWidth="1"/>
    <col min="7689" max="7689" width="6.7109375" style="2" customWidth="1"/>
    <col min="7690" max="7690" width="6" style="2" customWidth="1"/>
    <col min="7691" max="7691" width="6.7109375" style="2" customWidth="1"/>
    <col min="7692" max="7692" width="6.140625" style="2" customWidth="1"/>
    <col min="7693" max="7693" width="7.28515625" style="2" customWidth="1"/>
    <col min="7694" max="7936" width="9.140625" style="2"/>
    <col min="7937" max="7937" width="11.42578125" style="2" customWidth="1"/>
    <col min="7938" max="7938" width="6.85546875" style="2" customWidth="1"/>
    <col min="7939" max="7939" width="6.7109375" style="2" customWidth="1"/>
    <col min="7940" max="7940" width="6.28515625" style="2" customWidth="1"/>
    <col min="7941" max="7941" width="6.7109375" style="2" customWidth="1"/>
    <col min="7942" max="7942" width="5.85546875" style="2" customWidth="1"/>
    <col min="7943" max="7943" width="6.7109375" style="2" customWidth="1"/>
    <col min="7944" max="7944" width="5.85546875" style="2" customWidth="1"/>
    <col min="7945" max="7945" width="6.7109375" style="2" customWidth="1"/>
    <col min="7946" max="7946" width="6" style="2" customWidth="1"/>
    <col min="7947" max="7947" width="6.7109375" style="2" customWidth="1"/>
    <col min="7948" max="7948" width="6.140625" style="2" customWidth="1"/>
    <col min="7949" max="7949" width="7.28515625" style="2" customWidth="1"/>
    <col min="7950" max="8192" width="9.140625" style="2"/>
    <col min="8193" max="8193" width="11.42578125" style="2" customWidth="1"/>
    <col min="8194" max="8194" width="6.85546875" style="2" customWidth="1"/>
    <col min="8195" max="8195" width="6.7109375" style="2" customWidth="1"/>
    <col min="8196" max="8196" width="6.28515625" style="2" customWidth="1"/>
    <col min="8197" max="8197" width="6.7109375" style="2" customWidth="1"/>
    <col min="8198" max="8198" width="5.85546875" style="2" customWidth="1"/>
    <col min="8199" max="8199" width="6.7109375" style="2" customWidth="1"/>
    <col min="8200" max="8200" width="5.85546875" style="2" customWidth="1"/>
    <col min="8201" max="8201" width="6.7109375" style="2" customWidth="1"/>
    <col min="8202" max="8202" width="6" style="2" customWidth="1"/>
    <col min="8203" max="8203" width="6.7109375" style="2" customWidth="1"/>
    <col min="8204" max="8204" width="6.140625" style="2" customWidth="1"/>
    <col min="8205" max="8205" width="7.28515625" style="2" customWidth="1"/>
    <col min="8206" max="8448" width="9.140625" style="2"/>
    <col min="8449" max="8449" width="11.42578125" style="2" customWidth="1"/>
    <col min="8450" max="8450" width="6.85546875" style="2" customWidth="1"/>
    <col min="8451" max="8451" width="6.7109375" style="2" customWidth="1"/>
    <col min="8452" max="8452" width="6.28515625" style="2" customWidth="1"/>
    <col min="8453" max="8453" width="6.7109375" style="2" customWidth="1"/>
    <col min="8454" max="8454" width="5.85546875" style="2" customWidth="1"/>
    <col min="8455" max="8455" width="6.7109375" style="2" customWidth="1"/>
    <col min="8456" max="8456" width="5.85546875" style="2" customWidth="1"/>
    <col min="8457" max="8457" width="6.7109375" style="2" customWidth="1"/>
    <col min="8458" max="8458" width="6" style="2" customWidth="1"/>
    <col min="8459" max="8459" width="6.7109375" style="2" customWidth="1"/>
    <col min="8460" max="8460" width="6.140625" style="2" customWidth="1"/>
    <col min="8461" max="8461" width="7.28515625" style="2" customWidth="1"/>
    <col min="8462" max="8704" width="9.140625" style="2"/>
    <col min="8705" max="8705" width="11.42578125" style="2" customWidth="1"/>
    <col min="8706" max="8706" width="6.85546875" style="2" customWidth="1"/>
    <col min="8707" max="8707" width="6.7109375" style="2" customWidth="1"/>
    <col min="8708" max="8708" width="6.28515625" style="2" customWidth="1"/>
    <col min="8709" max="8709" width="6.7109375" style="2" customWidth="1"/>
    <col min="8710" max="8710" width="5.85546875" style="2" customWidth="1"/>
    <col min="8711" max="8711" width="6.7109375" style="2" customWidth="1"/>
    <col min="8712" max="8712" width="5.85546875" style="2" customWidth="1"/>
    <col min="8713" max="8713" width="6.7109375" style="2" customWidth="1"/>
    <col min="8714" max="8714" width="6" style="2" customWidth="1"/>
    <col min="8715" max="8715" width="6.7109375" style="2" customWidth="1"/>
    <col min="8716" max="8716" width="6.140625" style="2" customWidth="1"/>
    <col min="8717" max="8717" width="7.28515625" style="2" customWidth="1"/>
    <col min="8718" max="8960" width="9.140625" style="2"/>
    <col min="8961" max="8961" width="11.42578125" style="2" customWidth="1"/>
    <col min="8962" max="8962" width="6.85546875" style="2" customWidth="1"/>
    <col min="8963" max="8963" width="6.7109375" style="2" customWidth="1"/>
    <col min="8964" max="8964" width="6.28515625" style="2" customWidth="1"/>
    <col min="8965" max="8965" width="6.7109375" style="2" customWidth="1"/>
    <col min="8966" max="8966" width="5.85546875" style="2" customWidth="1"/>
    <col min="8967" max="8967" width="6.7109375" style="2" customWidth="1"/>
    <col min="8968" max="8968" width="5.85546875" style="2" customWidth="1"/>
    <col min="8969" max="8969" width="6.7109375" style="2" customWidth="1"/>
    <col min="8970" max="8970" width="6" style="2" customWidth="1"/>
    <col min="8971" max="8971" width="6.7109375" style="2" customWidth="1"/>
    <col min="8972" max="8972" width="6.140625" style="2" customWidth="1"/>
    <col min="8973" max="8973" width="7.28515625" style="2" customWidth="1"/>
    <col min="8974" max="9216" width="9.140625" style="2"/>
    <col min="9217" max="9217" width="11.42578125" style="2" customWidth="1"/>
    <col min="9218" max="9218" width="6.85546875" style="2" customWidth="1"/>
    <col min="9219" max="9219" width="6.7109375" style="2" customWidth="1"/>
    <col min="9220" max="9220" width="6.28515625" style="2" customWidth="1"/>
    <col min="9221" max="9221" width="6.7109375" style="2" customWidth="1"/>
    <col min="9222" max="9222" width="5.85546875" style="2" customWidth="1"/>
    <col min="9223" max="9223" width="6.7109375" style="2" customWidth="1"/>
    <col min="9224" max="9224" width="5.85546875" style="2" customWidth="1"/>
    <col min="9225" max="9225" width="6.7109375" style="2" customWidth="1"/>
    <col min="9226" max="9226" width="6" style="2" customWidth="1"/>
    <col min="9227" max="9227" width="6.7109375" style="2" customWidth="1"/>
    <col min="9228" max="9228" width="6.140625" style="2" customWidth="1"/>
    <col min="9229" max="9229" width="7.28515625" style="2" customWidth="1"/>
    <col min="9230" max="9472" width="9.140625" style="2"/>
    <col min="9473" max="9473" width="11.42578125" style="2" customWidth="1"/>
    <col min="9474" max="9474" width="6.85546875" style="2" customWidth="1"/>
    <col min="9475" max="9475" width="6.7109375" style="2" customWidth="1"/>
    <col min="9476" max="9476" width="6.28515625" style="2" customWidth="1"/>
    <col min="9477" max="9477" width="6.7109375" style="2" customWidth="1"/>
    <col min="9478" max="9478" width="5.85546875" style="2" customWidth="1"/>
    <col min="9479" max="9479" width="6.7109375" style="2" customWidth="1"/>
    <col min="9480" max="9480" width="5.85546875" style="2" customWidth="1"/>
    <col min="9481" max="9481" width="6.7109375" style="2" customWidth="1"/>
    <col min="9482" max="9482" width="6" style="2" customWidth="1"/>
    <col min="9483" max="9483" width="6.7109375" style="2" customWidth="1"/>
    <col min="9484" max="9484" width="6.140625" style="2" customWidth="1"/>
    <col min="9485" max="9485" width="7.28515625" style="2" customWidth="1"/>
    <col min="9486" max="9728" width="9.140625" style="2"/>
    <col min="9729" max="9729" width="11.42578125" style="2" customWidth="1"/>
    <col min="9730" max="9730" width="6.85546875" style="2" customWidth="1"/>
    <col min="9731" max="9731" width="6.7109375" style="2" customWidth="1"/>
    <col min="9732" max="9732" width="6.28515625" style="2" customWidth="1"/>
    <col min="9733" max="9733" width="6.7109375" style="2" customWidth="1"/>
    <col min="9734" max="9734" width="5.85546875" style="2" customWidth="1"/>
    <col min="9735" max="9735" width="6.7109375" style="2" customWidth="1"/>
    <col min="9736" max="9736" width="5.85546875" style="2" customWidth="1"/>
    <col min="9737" max="9737" width="6.7109375" style="2" customWidth="1"/>
    <col min="9738" max="9738" width="6" style="2" customWidth="1"/>
    <col min="9739" max="9739" width="6.7109375" style="2" customWidth="1"/>
    <col min="9740" max="9740" width="6.140625" style="2" customWidth="1"/>
    <col min="9741" max="9741" width="7.28515625" style="2" customWidth="1"/>
    <col min="9742" max="9984" width="9.140625" style="2"/>
    <col min="9985" max="9985" width="11.42578125" style="2" customWidth="1"/>
    <col min="9986" max="9986" width="6.85546875" style="2" customWidth="1"/>
    <col min="9987" max="9987" width="6.7109375" style="2" customWidth="1"/>
    <col min="9988" max="9988" width="6.28515625" style="2" customWidth="1"/>
    <col min="9989" max="9989" width="6.7109375" style="2" customWidth="1"/>
    <col min="9990" max="9990" width="5.85546875" style="2" customWidth="1"/>
    <col min="9991" max="9991" width="6.7109375" style="2" customWidth="1"/>
    <col min="9992" max="9992" width="5.85546875" style="2" customWidth="1"/>
    <col min="9993" max="9993" width="6.7109375" style="2" customWidth="1"/>
    <col min="9994" max="9994" width="6" style="2" customWidth="1"/>
    <col min="9995" max="9995" width="6.7109375" style="2" customWidth="1"/>
    <col min="9996" max="9996" width="6.140625" style="2" customWidth="1"/>
    <col min="9997" max="9997" width="7.28515625" style="2" customWidth="1"/>
    <col min="9998" max="10240" width="9.140625" style="2"/>
    <col min="10241" max="10241" width="11.42578125" style="2" customWidth="1"/>
    <col min="10242" max="10242" width="6.85546875" style="2" customWidth="1"/>
    <col min="10243" max="10243" width="6.7109375" style="2" customWidth="1"/>
    <col min="10244" max="10244" width="6.28515625" style="2" customWidth="1"/>
    <col min="10245" max="10245" width="6.7109375" style="2" customWidth="1"/>
    <col min="10246" max="10246" width="5.85546875" style="2" customWidth="1"/>
    <col min="10247" max="10247" width="6.7109375" style="2" customWidth="1"/>
    <col min="10248" max="10248" width="5.85546875" style="2" customWidth="1"/>
    <col min="10249" max="10249" width="6.7109375" style="2" customWidth="1"/>
    <col min="10250" max="10250" width="6" style="2" customWidth="1"/>
    <col min="10251" max="10251" width="6.7109375" style="2" customWidth="1"/>
    <col min="10252" max="10252" width="6.140625" style="2" customWidth="1"/>
    <col min="10253" max="10253" width="7.28515625" style="2" customWidth="1"/>
    <col min="10254" max="10496" width="9.140625" style="2"/>
    <col min="10497" max="10497" width="11.42578125" style="2" customWidth="1"/>
    <col min="10498" max="10498" width="6.85546875" style="2" customWidth="1"/>
    <col min="10499" max="10499" width="6.7109375" style="2" customWidth="1"/>
    <col min="10500" max="10500" width="6.28515625" style="2" customWidth="1"/>
    <col min="10501" max="10501" width="6.7109375" style="2" customWidth="1"/>
    <col min="10502" max="10502" width="5.85546875" style="2" customWidth="1"/>
    <col min="10503" max="10503" width="6.7109375" style="2" customWidth="1"/>
    <col min="10504" max="10504" width="5.85546875" style="2" customWidth="1"/>
    <col min="10505" max="10505" width="6.7109375" style="2" customWidth="1"/>
    <col min="10506" max="10506" width="6" style="2" customWidth="1"/>
    <col min="10507" max="10507" width="6.7109375" style="2" customWidth="1"/>
    <col min="10508" max="10508" width="6.140625" style="2" customWidth="1"/>
    <col min="10509" max="10509" width="7.28515625" style="2" customWidth="1"/>
    <col min="10510" max="10752" width="9.140625" style="2"/>
    <col min="10753" max="10753" width="11.42578125" style="2" customWidth="1"/>
    <col min="10754" max="10754" width="6.85546875" style="2" customWidth="1"/>
    <col min="10755" max="10755" width="6.7109375" style="2" customWidth="1"/>
    <col min="10756" max="10756" width="6.28515625" style="2" customWidth="1"/>
    <col min="10757" max="10757" width="6.7109375" style="2" customWidth="1"/>
    <col min="10758" max="10758" width="5.85546875" style="2" customWidth="1"/>
    <col min="10759" max="10759" width="6.7109375" style="2" customWidth="1"/>
    <col min="10760" max="10760" width="5.85546875" style="2" customWidth="1"/>
    <col min="10761" max="10761" width="6.7109375" style="2" customWidth="1"/>
    <col min="10762" max="10762" width="6" style="2" customWidth="1"/>
    <col min="10763" max="10763" width="6.7109375" style="2" customWidth="1"/>
    <col min="10764" max="10764" width="6.140625" style="2" customWidth="1"/>
    <col min="10765" max="10765" width="7.28515625" style="2" customWidth="1"/>
    <col min="10766" max="11008" width="9.140625" style="2"/>
    <col min="11009" max="11009" width="11.42578125" style="2" customWidth="1"/>
    <col min="11010" max="11010" width="6.85546875" style="2" customWidth="1"/>
    <col min="11011" max="11011" width="6.7109375" style="2" customWidth="1"/>
    <col min="11012" max="11012" width="6.28515625" style="2" customWidth="1"/>
    <col min="11013" max="11013" width="6.7109375" style="2" customWidth="1"/>
    <col min="11014" max="11014" width="5.85546875" style="2" customWidth="1"/>
    <col min="11015" max="11015" width="6.7109375" style="2" customWidth="1"/>
    <col min="11016" max="11016" width="5.85546875" style="2" customWidth="1"/>
    <col min="11017" max="11017" width="6.7109375" style="2" customWidth="1"/>
    <col min="11018" max="11018" width="6" style="2" customWidth="1"/>
    <col min="11019" max="11019" width="6.7109375" style="2" customWidth="1"/>
    <col min="11020" max="11020" width="6.140625" style="2" customWidth="1"/>
    <col min="11021" max="11021" width="7.28515625" style="2" customWidth="1"/>
    <col min="11022" max="11264" width="9.140625" style="2"/>
    <col min="11265" max="11265" width="11.42578125" style="2" customWidth="1"/>
    <col min="11266" max="11266" width="6.85546875" style="2" customWidth="1"/>
    <col min="11267" max="11267" width="6.7109375" style="2" customWidth="1"/>
    <col min="11268" max="11268" width="6.28515625" style="2" customWidth="1"/>
    <col min="11269" max="11269" width="6.7109375" style="2" customWidth="1"/>
    <col min="11270" max="11270" width="5.85546875" style="2" customWidth="1"/>
    <col min="11271" max="11271" width="6.7109375" style="2" customWidth="1"/>
    <col min="11272" max="11272" width="5.85546875" style="2" customWidth="1"/>
    <col min="11273" max="11273" width="6.7109375" style="2" customWidth="1"/>
    <col min="11274" max="11274" width="6" style="2" customWidth="1"/>
    <col min="11275" max="11275" width="6.7109375" style="2" customWidth="1"/>
    <col min="11276" max="11276" width="6.140625" style="2" customWidth="1"/>
    <col min="11277" max="11277" width="7.28515625" style="2" customWidth="1"/>
    <col min="11278" max="11520" width="9.140625" style="2"/>
    <col min="11521" max="11521" width="11.42578125" style="2" customWidth="1"/>
    <col min="11522" max="11522" width="6.85546875" style="2" customWidth="1"/>
    <col min="11523" max="11523" width="6.7109375" style="2" customWidth="1"/>
    <col min="11524" max="11524" width="6.28515625" style="2" customWidth="1"/>
    <col min="11525" max="11525" width="6.7109375" style="2" customWidth="1"/>
    <col min="11526" max="11526" width="5.85546875" style="2" customWidth="1"/>
    <col min="11527" max="11527" width="6.7109375" style="2" customWidth="1"/>
    <col min="11528" max="11528" width="5.85546875" style="2" customWidth="1"/>
    <col min="11529" max="11529" width="6.7109375" style="2" customWidth="1"/>
    <col min="11530" max="11530" width="6" style="2" customWidth="1"/>
    <col min="11531" max="11531" width="6.7109375" style="2" customWidth="1"/>
    <col min="11532" max="11532" width="6.140625" style="2" customWidth="1"/>
    <col min="11533" max="11533" width="7.28515625" style="2" customWidth="1"/>
    <col min="11534" max="11776" width="9.140625" style="2"/>
    <col min="11777" max="11777" width="11.42578125" style="2" customWidth="1"/>
    <col min="11778" max="11778" width="6.85546875" style="2" customWidth="1"/>
    <col min="11779" max="11779" width="6.7109375" style="2" customWidth="1"/>
    <col min="11780" max="11780" width="6.28515625" style="2" customWidth="1"/>
    <col min="11781" max="11781" width="6.7109375" style="2" customWidth="1"/>
    <col min="11782" max="11782" width="5.85546875" style="2" customWidth="1"/>
    <col min="11783" max="11783" width="6.7109375" style="2" customWidth="1"/>
    <col min="11784" max="11784" width="5.85546875" style="2" customWidth="1"/>
    <col min="11785" max="11785" width="6.7109375" style="2" customWidth="1"/>
    <col min="11786" max="11786" width="6" style="2" customWidth="1"/>
    <col min="11787" max="11787" width="6.7109375" style="2" customWidth="1"/>
    <col min="11788" max="11788" width="6.140625" style="2" customWidth="1"/>
    <col min="11789" max="11789" width="7.28515625" style="2" customWidth="1"/>
    <col min="11790" max="12032" width="9.140625" style="2"/>
    <col min="12033" max="12033" width="11.42578125" style="2" customWidth="1"/>
    <col min="12034" max="12034" width="6.85546875" style="2" customWidth="1"/>
    <col min="12035" max="12035" width="6.7109375" style="2" customWidth="1"/>
    <col min="12036" max="12036" width="6.28515625" style="2" customWidth="1"/>
    <col min="12037" max="12037" width="6.7109375" style="2" customWidth="1"/>
    <col min="12038" max="12038" width="5.85546875" style="2" customWidth="1"/>
    <col min="12039" max="12039" width="6.7109375" style="2" customWidth="1"/>
    <col min="12040" max="12040" width="5.85546875" style="2" customWidth="1"/>
    <col min="12041" max="12041" width="6.7109375" style="2" customWidth="1"/>
    <col min="12042" max="12042" width="6" style="2" customWidth="1"/>
    <col min="12043" max="12043" width="6.7109375" style="2" customWidth="1"/>
    <col min="12044" max="12044" width="6.140625" style="2" customWidth="1"/>
    <col min="12045" max="12045" width="7.28515625" style="2" customWidth="1"/>
    <col min="12046" max="12288" width="9.140625" style="2"/>
    <col min="12289" max="12289" width="11.42578125" style="2" customWidth="1"/>
    <col min="12290" max="12290" width="6.85546875" style="2" customWidth="1"/>
    <col min="12291" max="12291" width="6.7109375" style="2" customWidth="1"/>
    <col min="12292" max="12292" width="6.28515625" style="2" customWidth="1"/>
    <col min="12293" max="12293" width="6.7109375" style="2" customWidth="1"/>
    <col min="12294" max="12294" width="5.85546875" style="2" customWidth="1"/>
    <col min="12295" max="12295" width="6.7109375" style="2" customWidth="1"/>
    <col min="12296" max="12296" width="5.85546875" style="2" customWidth="1"/>
    <col min="12297" max="12297" width="6.7109375" style="2" customWidth="1"/>
    <col min="12298" max="12298" width="6" style="2" customWidth="1"/>
    <col min="12299" max="12299" width="6.7109375" style="2" customWidth="1"/>
    <col min="12300" max="12300" width="6.140625" style="2" customWidth="1"/>
    <col min="12301" max="12301" width="7.28515625" style="2" customWidth="1"/>
    <col min="12302" max="12544" width="9.140625" style="2"/>
    <col min="12545" max="12545" width="11.42578125" style="2" customWidth="1"/>
    <col min="12546" max="12546" width="6.85546875" style="2" customWidth="1"/>
    <col min="12547" max="12547" width="6.7109375" style="2" customWidth="1"/>
    <col min="12548" max="12548" width="6.28515625" style="2" customWidth="1"/>
    <col min="12549" max="12549" width="6.7109375" style="2" customWidth="1"/>
    <col min="12550" max="12550" width="5.85546875" style="2" customWidth="1"/>
    <col min="12551" max="12551" width="6.7109375" style="2" customWidth="1"/>
    <col min="12552" max="12552" width="5.85546875" style="2" customWidth="1"/>
    <col min="12553" max="12553" width="6.7109375" style="2" customWidth="1"/>
    <col min="12554" max="12554" width="6" style="2" customWidth="1"/>
    <col min="12555" max="12555" width="6.7109375" style="2" customWidth="1"/>
    <col min="12556" max="12556" width="6.140625" style="2" customWidth="1"/>
    <col min="12557" max="12557" width="7.28515625" style="2" customWidth="1"/>
    <col min="12558" max="12800" width="9.140625" style="2"/>
    <col min="12801" max="12801" width="11.42578125" style="2" customWidth="1"/>
    <col min="12802" max="12802" width="6.85546875" style="2" customWidth="1"/>
    <col min="12803" max="12803" width="6.7109375" style="2" customWidth="1"/>
    <col min="12804" max="12804" width="6.28515625" style="2" customWidth="1"/>
    <col min="12805" max="12805" width="6.7109375" style="2" customWidth="1"/>
    <col min="12806" max="12806" width="5.85546875" style="2" customWidth="1"/>
    <col min="12807" max="12807" width="6.7109375" style="2" customWidth="1"/>
    <col min="12808" max="12808" width="5.85546875" style="2" customWidth="1"/>
    <col min="12809" max="12809" width="6.7109375" style="2" customWidth="1"/>
    <col min="12810" max="12810" width="6" style="2" customWidth="1"/>
    <col min="12811" max="12811" width="6.7109375" style="2" customWidth="1"/>
    <col min="12812" max="12812" width="6.140625" style="2" customWidth="1"/>
    <col min="12813" max="12813" width="7.28515625" style="2" customWidth="1"/>
    <col min="12814" max="13056" width="9.140625" style="2"/>
    <col min="13057" max="13057" width="11.42578125" style="2" customWidth="1"/>
    <col min="13058" max="13058" width="6.85546875" style="2" customWidth="1"/>
    <col min="13059" max="13059" width="6.7109375" style="2" customWidth="1"/>
    <col min="13060" max="13060" width="6.28515625" style="2" customWidth="1"/>
    <col min="13061" max="13061" width="6.7109375" style="2" customWidth="1"/>
    <col min="13062" max="13062" width="5.85546875" style="2" customWidth="1"/>
    <col min="13063" max="13063" width="6.7109375" style="2" customWidth="1"/>
    <col min="13064" max="13064" width="5.85546875" style="2" customWidth="1"/>
    <col min="13065" max="13065" width="6.7109375" style="2" customWidth="1"/>
    <col min="13066" max="13066" width="6" style="2" customWidth="1"/>
    <col min="13067" max="13067" width="6.7109375" style="2" customWidth="1"/>
    <col min="13068" max="13068" width="6.140625" style="2" customWidth="1"/>
    <col min="13069" max="13069" width="7.28515625" style="2" customWidth="1"/>
    <col min="13070" max="13312" width="9.140625" style="2"/>
    <col min="13313" max="13313" width="11.42578125" style="2" customWidth="1"/>
    <col min="13314" max="13314" width="6.85546875" style="2" customWidth="1"/>
    <col min="13315" max="13315" width="6.7109375" style="2" customWidth="1"/>
    <col min="13316" max="13316" width="6.28515625" style="2" customWidth="1"/>
    <col min="13317" max="13317" width="6.7109375" style="2" customWidth="1"/>
    <col min="13318" max="13318" width="5.85546875" style="2" customWidth="1"/>
    <col min="13319" max="13319" width="6.7109375" style="2" customWidth="1"/>
    <col min="13320" max="13320" width="5.85546875" style="2" customWidth="1"/>
    <col min="13321" max="13321" width="6.7109375" style="2" customWidth="1"/>
    <col min="13322" max="13322" width="6" style="2" customWidth="1"/>
    <col min="13323" max="13323" width="6.7109375" style="2" customWidth="1"/>
    <col min="13324" max="13324" width="6.140625" style="2" customWidth="1"/>
    <col min="13325" max="13325" width="7.28515625" style="2" customWidth="1"/>
    <col min="13326" max="13568" width="9.140625" style="2"/>
    <col min="13569" max="13569" width="11.42578125" style="2" customWidth="1"/>
    <col min="13570" max="13570" width="6.85546875" style="2" customWidth="1"/>
    <col min="13571" max="13571" width="6.7109375" style="2" customWidth="1"/>
    <col min="13572" max="13572" width="6.28515625" style="2" customWidth="1"/>
    <col min="13573" max="13573" width="6.7109375" style="2" customWidth="1"/>
    <col min="13574" max="13574" width="5.85546875" style="2" customWidth="1"/>
    <col min="13575" max="13575" width="6.7109375" style="2" customWidth="1"/>
    <col min="13576" max="13576" width="5.85546875" style="2" customWidth="1"/>
    <col min="13577" max="13577" width="6.7109375" style="2" customWidth="1"/>
    <col min="13578" max="13578" width="6" style="2" customWidth="1"/>
    <col min="13579" max="13579" width="6.7109375" style="2" customWidth="1"/>
    <col min="13580" max="13580" width="6.140625" style="2" customWidth="1"/>
    <col min="13581" max="13581" width="7.28515625" style="2" customWidth="1"/>
    <col min="13582" max="13824" width="9.140625" style="2"/>
    <col min="13825" max="13825" width="11.42578125" style="2" customWidth="1"/>
    <col min="13826" max="13826" width="6.85546875" style="2" customWidth="1"/>
    <col min="13827" max="13827" width="6.7109375" style="2" customWidth="1"/>
    <col min="13828" max="13828" width="6.28515625" style="2" customWidth="1"/>
    <col min="13829" max="13829" width="6.7109375" style="2" customWidth="1"/>
    <col min="13830" max="13830" width="5.85546875" style="2" customWidth="1"/>
    <col min="13831" max="13831" width="6.7109375" style="2" customWidth="1"/>
    <col min="13832" max="13832" width="5.85546875" style="2" customWidth="1"/>
    <col min="13833" max="13833" width="6.7109375" style="2" customWidth="1"/>
    <col min="13834" max="13834" width="6" style="2" customWidth="1"/>
    <col min="13835" max="13835" width="6.7109375" style="2" customWidth="1"/>
    <col min="13836" max="13836" width="6.140625" style="2" customWidth="1"/>
    <col min="13837" max="13837" width="7.28515625" style="2" customWidth="1"/>
    <col min="13838" max="14080" width="9.140625" style="2"/>
    <col min="14081" max="14081" width="11.42578125" style="2" customWidth="1"/>
    <col min="14082" max="14082" width="6.85546875" style="2" customWidth="1"/>
    <col min="14083" max="14083" width="6.7109375" style="2" customWidth="1"/>
    <col min="14084" max="14084" width="6.28515625" style="2" customWidth="1"/>
    <col min="14085" max="14085" width="6.7109375" style="2" customWidth="1"/>
    <col min="14086" max="14086" width="5.85546875" style="2" customWidth="1"/>
    <col min="14087" max="14087" width="6.7109375" style="2" customWidth="1"/>
    <col min="14088" max="14088" width="5.85546875" style="2" customWidth="1"/>
    <col min="14089" max="14089" width="6.7109375" style="2" customWidth="1"/>
    <col min="14090" max="14090" width="6" style="2" customWidth="1"/>
    <col min="14091" max="14091" width="6.7109375" style="2" customWidth="1"/>
    <col min="14092" max="14092" width="6.140625" style="2" customWidth="1"/>
    <col min="14093" max="14093" width="7.28515625" style="2" customWidth="1"/>
    <col min="14094" max="14336" width="9.140625" style="2"/>
    <col min="14337" max="14337" width="11.42578125" style="2" customWidth="1"/>
    <col min="14338" max="14338" width="6.85546875" style="2" customWidth="1"/>
    <col min="14339" max="14339" width="6.7109375" style="2" customWidth="1"/>
    <col min="14340" max="14340" width="6.28515625" style="2" customWidth="1"/>
    <col min="14341" max="14341" width="6.7109375" style="2" customWidth="1"/>
    <col min="14342" max="14342" width="5.85546875" style="2" customWidth="1"/>
    <col min="14343" max="14343" width="6.7109375" style="2" customWidth="1"/>
    <col min="14344" max="14344" width="5.85546875" style="2" customWidth="1"/>
    <col min="14345" max="14345" width="6.7109375" style="2" customWidth="1"/>
    <col min="14346" max="14346" width="6" style="2" customWidth="1"/>
    <col min="14347" max="14347" width="6.7109375" style="2" customWidth="1"/>
    <col min="14348" max="14348" width="6.140625" style="2" customWidth="1"/>
    <col min="14349" max="14349" width="7.28515625" style="2" customWidth="1"/>
    <col min="14350" max="14592" width="9.140625" style="2"/>
    <col min="14593" max="14593" width="11.42578125" style="2" customWidth="1"/>
    <col min="14594" max="14594" width="6.85546875" style="2" customWidth="1"/>
    <col min="14595" max="14595" width="6.7109375" style="2" customWidth="1"/>
    <col min="14596" max="14596" width="6.28515625" style="2" customWidth="1"/>
    <col min="14597" max="14597" width="6.7109375" style="2" customWidth="1"/>
    <col min="14598" max="14598" width="5.85546875" style="2" customWidth="1"/>
    <col min="14599" max="14599" width="6.7109375" style="2" customWidth="1"/>
    <col min="14600" max="14600" width="5.85546875" style="2" customWidth="1"/>
    <col min="14601" max="14601" width="6.7109375" style="2" customWidth="1"/>
    <col min="14602" max="14602" width="6" style="2" customWidth="1"/>
    <col min="14603" max="14603" width="6.7109375" style="2" customWidth="1"/>
    <col min="14604" max="14604" width="6.140625" style="2" customWidth="1"/>
    <col min="14605" max="14605" width="7.28515625" style="2" customWidth="1"/>
    <col min="14606" max="14848" width="9.140625" style="2"/>
    <col min="14849" max="14849" width="11.42578125" style="2" customWidth="1"/>
    <col min="14850" max="14850" width="6.85546875" style="2" customWidth="1"/>
    <col min="14851" max="14851" width="6.7109375" style="2" customWidth="1"/>
    <col min="14852" max="14852" width="6.28515625" style="2" customWidth="1"/>
    <col min="14853" max="14853" width="6.7109375" style="2" customWidth="1"/>
    <col min="14854" max="14854" width="5.85546875" style="2" customWidth="1"/>
    <col min="14855" max="14855" width="6.7109375" style="2" customWidth="1"/>
    <col min="14856" max="14856" width="5.85546875" style="2" customWidth="1"/>
    <col min="14857" max="14857" width="6.7109375" style="2" customWidth="1"/>
    <col min="14858" max="14858" width="6" style="2" customWidth="1"/>
    <col min="14859" max="14859" width="6.7109375" style="2" customWidth="1"/>
    <col min="14860" max="14860" width="6.140625" style="2" customWidth="1"/>
    <col min="14861" max="14861" width="7.28515625" style="2" customWidth="1"/>
    <col min="14862" max="15104" width="9.140625" style="2"/>
    <col min="15105" max="15105" width="11.42578125" style="2" customWidth="1"/>
    <col min="15106" max="15106" width="6.85546875" style="2" customWidth="1"/>
    <col min="15107" max="15107" width="6.7109375" style="2" customWidth="1"/>
    <col min="15108" max="15108" width="6.28515625" style="2" customWidth="1"/>
    <col min="15109" max="15109" width="6.7109375" style="2" customWidth="1"/>
    <col min="15110" max="15110" width="5.85546875" style="2" customWidth="1"/>
    <col min="15111" max="15111" width="6.7109375" style="2" customWidth="1"/>
    <col min="15112" max="15112" width="5.85546875" style="2" customWidth="1"/>
    <col min="15113" max="15113" width="6.7109375" style="2" customWidth="1"/>
    <col min="15114" max="15114" width="6" style="2" customWidth="1"/>
    <col min="15115" max="15115" width="6.7109375" style="2" customWidth="1"/>
    <col min="15116" max="15116" width="6.140625" style="2" customWidth="1"/>
    <col min="15117" max="15117" width="7.28515625" style="2" customWidth="1"/>
    <col min="15118" max="15360" width="9.140625" style="2"/>
    <col min="15361" max="15361" width="11.42578125" style="2" customWidth="1"/>
    <col min="15362" max="15362" width="6.85546875" style="2" customWidth="1"/>
    <col min="15363" max="15363" width="6.7109375" style="2" customWidth="1"/>
    <col min="15364" max="15364" width="6.28515625" style="2" customWidth="1"/>
    <col min="15365" max="15365" width="6.7109375" style="2" customWidth="1"/>
    <col min="15366" max="15366" width="5.85546875" style="2" customWidth="1"/>
    <col min="15367" max="15367" width="6.7109375" style="2" customWidth="1"/>
    <col min="15368" max="15368" width="5.85546875" style="2" customWidth="1"/>
    <col min="15369" max="15369" width="6.7109375" style="2" customWidth="1"/>
    <col min="15370" max="15370" width="6" style="2" customWidth="1"/>
    <col min="15371" max="15371" width="6.7109375" style="2" customWidth="1"/>
    <col min="15372" max="15372" width="6.140625" style="2" customWidth="1"/>
    <col min="15373" max="15373" width="7.28515625" style="2" customWidth="1"/>
    <col min="15374" max="15616" width="9.140625" style="2"/>
    <col min="15617" max="15617" width="11.42578125" style="2" customWidth="1"/>
    <col min="15618" max="15618" width="6.85546875" style="2" customWidth="1"/>
    <col min="15619" max="15619" width="6.7109375" style="2" customWidth="1"/>
    <col min="15620" max="15620" width="6.28515625" style="2" customWidth="1"/>
    <col min="15621" max="15621" width="6.7109375" style="2" customWidth="1"/>
    <col min="15622" max="15622" width="5.85546875" style="2" customWidth="1"/>
    <col min="15623" max="15623" width="6.7109375" style="2" customWidth="1"/>
    <col min="15624" max="15624" width="5.85546875" style="2" customWidth="1"/>
    <col min="15625" max="15625" width="6.7109375" style="2" customWidth="1"/>
    <col min="15626" max="15626" width="6" style="2" customWidth="1"/>
    <col min="15627" max="15627" width="6.7109375" style="2" customWidth="1"/>
    <col min="15628" max="15628" width="6.140625" style="2" customWidth="1"/>
    <col min="15629" max="15629" width="7.28515625" style="2" customWidth="1"/>
    <col min="15630" max="15872" width="9.140625" style="2"/>
    <col min="15873" max="15873" width="11.42578125" style="2" customWidth="1"/>
    <col min="15874" max="15874" width="6.85546875" style="2" customWidth="1"/>
    <col min="15875" max="15875" width="6.7109375" style="2" customWidth="1"/>
    <col min="15876" max="15876" width="6.28515625" style="2" customWidth="1"/>
    <col min="15877" max="15877" width="6.7109375" style="2" customWidth="1"/>
    <col min="15878" max="15878" width="5.85546875" style="2" customWidth="1"/>
    <col min="15879" max="15879" width="6.7109375" style="2" customWidth="1"/>
    <col min="15880" max="15880" width="5.85546875" style="2" customWidth="1"/>
    <col min="15881" max="15881" width="6.7109375" style="2" customWidth="1"/>
    <col min="15882" max="15882" width="6" style="2" customWidth="1"/>
    <col min="15883" max="15883" width="6.7109375" style="2" customWidth="1"/>
    <col min="15884" max="15884" width="6.140625" style="2" customWidth="1"/>
    <col min="15885" max="15885" width="7.28515625" style="2" customWidth="1"/>
    <col min="15886" max="16128" width="9.140625" style="2"/>
    <col min="16129" max="16129" width="11.42578125" style="2" customWidth="1"/>
    <col min="16130" max="16130" width="6.85546875" style="2" customWidth="1"/>
    <col min="16131" max="16131" width="6.7109375" style="2" customWidth="1"/>
    <col min="16132" max="16132" width="6.28515625" style="2" customWidth="1"/>
    <col min="16133" max="16133" width="6.7109375" style="2" customWidth="1"/>
    <col min="16134" max="16134" width="5.85546875" style="2" customWidth="1"/>
    <col min="16135" max="16135" width="6.7109375" style="2" customWidth="1"/>
    <col min="16136" max="16136" width="5.85546875" style="2" customWidth="1"/>
    <col min="16137" max="16137" width="6.7109375" style="2" customWidth="1"/>
    <col min="16138" max="16138" width="6" style="2" customWidth="1"/>
    <col min="16139" max="16139" width="6.7109375" style="2" customWidth="1"/>
    <col min="16140" max="16140" width="6.140625" style="2" customWidth="1"/>
    <col min="16141" max="16141" width="7.28515625" style="2" customWidth="1"/>
    <col min="16142" max="16384" width="9.140625" style="2"/>
  </cols>
  <sheetData>
    <row r="1" spans="1:14" ht="3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5" customHeight="1" x14ac:dyDescent="0.2">
      <c r="A3" s="4" t="s">
        <v>1</v>
      </c>
      <c r="B3" s="5">
        <v>2020</v>
      </c>
      <c r="C3" s="6"/>
      <c r="D3" s="7">
        <v>2021</v>
      </c>
      <c r="E3" s="7"/>
      <c r="F3" s="7"/>
      <c r="G3" s="7"/>
      <c r="H3" s="7"/>
      <c r="I3" s="6"/>
      <c r="J3" s="5" t="s">
        <v>2</v>
      </c>
      <c r="K3" s="7"/>
      <c r="L3" s="7"/>
      <c r="M3" s="6"/>
      <c r="N3" s="8"/>
    </row>
    <row r="4" spans="1:14" ht="15" customHeight="1" x14ac:dyDescent="0.2">
      <c r="A4" s="4"/>
      <c r="B4" s="9" t="s">
        <v>3</v>
      </c>
      <c r="C4" s="10"/>
      <c r="D4" s="9" t="s">
        <v>4</v>
      </c>
      <c r="E4" s="10"/>
      <c r="F4" s="9" t="s">
        <v>5</v>
      </c>
      <c r="G4" s="10"/>
      <c r="H4" s="9" t="s">
        <v>3</v>
      </c>
      <c r="I4" s="10"/>
      <c r="J4" s="11" t="s">
        <v>6</v>
      </c>
      <c r="K4" s="12"/>
      <c r="L4" s="11" t="s">
        <v>7</v>
      </c>
      <c r="M4" s="12"/>
    </row>
    <row r="5" spans="1:14" ht="15" customHeight="1" x14ac:dyDescent="0.2">
      <c r="A5" s="4"/>
      <c r="B5" s="13" t="s">
        <v>8</v>
      </c>
      <c r="C5" s="14" t="s">
        <v>9</v>
      </c>
      <c r="D5" s="14" t="s">
        <v>8</v>
      </c>
      <c r="E5" s="14" t="s">
        <v>9</v>
      </c>
      <c r="F5" s="14" t="s">
        <v>8</v>
      </c>
      <c r="G5" s="14" t="s">
        <v>9</v>
      </c>
      <c r="H5" s="14" t="s">
        <v>8</v>
      </c>
      <c r="I5" s="14" t="s">
        <v>9</v>
      </c>
      <c r="J5" s="14" t="s">
        <v>8</v>
      </c>
      <c r="K5" s="14" t="s">
        <v>9</v>
      </c>
      <c r="L5" s="13" t="s">
        <v>8</v>
      </c>
      <c r="M5" s="14" t="s">
        <v>9</v>
      </c>
    </row>
    <row r="6" spans="1:14" ht="15" customHeight="1" x14ac:dyDescent="0.2">
      <c r="A6" s="15" t="s">
        <v>10</v>
      </c>
      <c r="B6" s="16">
        <v>199.32628990005986</v>
      </c>
      <c r="C6" s="17">
        <v>199.17473601788538</v>
      </c>
      <c r="D6" s="16">
        <v>212.36915693914585</v>
      </c>
      <c r="E6" s="17">
        <v>212.3047026658657</v>
      </c>
      <c r="F6" s="16">
        <v>209.88555399644733</v>
      </c>
      <c r="G6" s="17">
        <v>209.81992756179631</v>
      </c>
      <c r="H6" s="16">
        <v>214.72710058246608</v>
      </c>
      <c r="I6" s="17">
        <v>214.69788650663847</v>
      </c>
      <c r="J6" s="16">
        <f>((H6*100)/F6)-100</f>
        <v>2.3067555121495928</v>
      </c>
      <c r="K6" s="17">
        <f>((I6*100)/G6)-100</f>
        <v>2.3248311070956333</v>
      </c>
      <c r="L6" s="18">
        <f t="shared" ref="L6:M20" si="0">((H6*100)/B6)-100</f>
        <v>7.7264322183130076</v>
      </c>
      <c r="M6" s="19">
        <f t="shared" si="0"/>
        <v>7.7937346869932043</v>
      </c>
    </row>
    <row r="7" spans="1:14" ht="15" customHeight="1" x14ac:dyDescent="0.2">
      <c r="A7" s="20" t="s">
        <v>11</v>
      </c>
      <c r="B7" s="21">
        <v>198.31660916121018</v>
      </c>
      <c r="C7" s="22">
        <v>198.21138524649325</v>
      </c>
      <c r="D7" s="21">
        <v>216.36029633342847</v>
      </c>
      <c r="E7" s="23">
        <v>216.32316224471236</v>
      </c>
      <c r="F7" s="21">
        <v>213.79987571323491</v>
      </c>
      <c r="G7" s="23">
        <v>213.7176496803956</v>
      </c>
      <c r="H7" s="21">
        <v>222.64028438531335</v>
      </c>
      <c r="I7" s="23">
        <v>222.59904368833159</v>
      </c>
      <c r="J7" s="24">
        <f>((H7*100)/F7)-100</f>
        <v>4.1348988826990194</v>
      </c>
      <c r="K7" s="23">
        <f>((I7*100)/G7)-100</f>
        <v>4.1556670781368297</v>
      </c>
      <c r="L7" s="25">
        <f t="shared" si="0"/>
        <v>12.26507216262992</v>
      </c>
      <c r="M7" s="25">
        <f t="shared" si="0"/>
        <v>12.303863580545652</v>
      </c>
    </row>
    <row r="8" spans="1:14" ht="15" customHeight="1" x14ac:dyDescent="0.2">
      <c r="A8" s="26" t="s">
        <v>12</v>
      </c>
      <c r="B8" s="25">
        <v>205.08735698413588</v>
      </c>
      <c r="C8" s="27">
        <v>204.94785886344906</v>
      </c>
      <c r="D8" s="25">
        <v>216.5014148935843</v>
      </c>
      <c r="E8" s="27">
        <v>216.4396186842466</v>
      </c>
      <c r="F8" s="25">
        <v>202.03877889292684</v>
      </c>
      <c r="G8" s="27">
        <v>201.94230229310597</v>
      </c>
      <c r="H8" s="25">
        <v>219.38238994450305</v>
      </c>
      <c r="I8" s="27">
        <v>219.33752573702708</v>
      </c>
      <c r="J8" s="25">
        <f>((H8*100)/F8)-100</f>
        <v>8.5842980969349867</v>
      </c>
      <c r="K8" s="27">
        <f t="shared" ref="J8:K23" si="1">((I8*100)/G8)-100</f>
        <v>8.6139571780622077</v>
      </c>
      <c r="L8" s="25">
        <f t="shared" si="0"/>
        <v>6.970216580182921</v>
      </c>
      <c r="M8" s="25">
        <f t="shared" si="0"/>
        <v>7.0211354992322441</v>
      </c>
    </row>
    <row r="9" spans="1:14" ht="15" customHeight="1" x14ac:dyDescent="0.2">
      <c r="A9" s="26" t="s">
        <v>13</v>
      </c>
      <c r="B9" s="25">
        <v>197.37495555369719</v>
      </c>
      <c r="C9" s="27">
        <v>196.94932355001612</v>
      </c>
      <c r="D9" s="25">
        <v>210.80466113996528</v>
      </c>
      <c r="E9" s="27">
        <v>210.7649277738885</v>
      </c>
      <c r="F9" s="25">
        <v>214.04804959464695</v>
      </c>
      <c r="G9" s="27">
        <v>214.00717071227587</v>
      </c>
      <c r="H9" s="25">
        <v>212.02761122183429</v>
      </c>
      <c r="I9" s="27">
        <v>212.0118738545944</v>
      </c>
      <c r="J9" s="25">
        <f t="shared" si="1"/>
        <v>-0.94391814204280422</v>
      </c>
      <c r="K9" s="27">
        <f t="shared" si="1"/>
        <v>-0.9323504679962582</v>
      </c>
      <c r="L9" s="25">
        <f t="shared" si="0"/>
        <v>7.4237664181009819</v>
      </c>
      <c r="M9" s="25">
        <f t="shared" si="0"/>
        <v>7.6479319822355762</v>
      </c>
    </row>
    <row r="10" spans="1:14" ht="15" customHeight="1" x14ac:dyDescent="0.2">
      <c r="A10" s="26" t="s">
        <v>14</v>
      </c>
      <c r="B10" s="25">
        <v>187.58369057660369</v>
      </c>
      <c r="C10" s="27">
        <v>186.04259093399187</v>
      </c>
      <c r="D10" s="25">
        <v>207.58958436114312</v>
      </c>
      <c r="E10" s="27">
        <v>207.3432557366103</v>
      </c>
      <c r="F10" s="25">
        <v>196.97904267777295</v>
      </c>
      <c r="G10" s="27">
        <v>196.824424061439</v>
      </c>
      <c r="H10" s="25">
        <v>208.95009908326534</v>
      </c>
      <c r="I10" s="27">
        <v>208.9179911327569</v>
      </c>
      <c r="J10" s="25">
        <f t="shared" si="1"/>
        <v>6.0773248985046422</v>
      </c>
      <c r="K10" s="27">
        <f t="shared" si="1"/>
        <v>6.1443426693543302</v>
      </c>
      <c r="L10" s="25">
        <f t="shared" si="0"/>
        <v>11.390333797668958</v>
      </c>
      <c r="M10" s="25">
        <f t="shared" si="0"/>
        <v>12.295786724923246</v>
      </c>
    </row>
    <row r="11" spans="1:14" ht="15" customHeight="1" x14ac:dyDescent="0.2">
      <c r="A11" s="26" t="s">
        <v>15</v>
      </c>
      <c r="B11" s="25">
        <v>187.02796417093776</v>
      </c>
      <c r="C11" s="27">
        <v>186.86104240228789</v>
      </c>
      <c r="D11" s="25">
        <v>193.13273227965917</v>
      </c>
      <c r="E11" s="27">
        <v>192.74495909095603</v>
      </c>
      <c r="F11" s="25">
        <v>181.80880194920198</v>
      </c>
      <c r="G11" s="27">
        <v>181.65882337663152</v>
      </c>
      <c r="H11" s="25">
        <v>186.39300227250263</v>
      </c>
      <c r="I11" s="27">
        <v>186.31708246569028</v>
      </c>
      <c r="J11" s="25">
        <f t="shared" si="1"/>
        <v>2.5214402571012471</v>
      </c>
      <c r="K11" s="27">
        <f t="shared" si="1"/>
        <v>2.5642900259245067</v>
      </c>
      <c r="L11" s="25">
        <f t="shared" si="0"/>
        <v>-0.33950104801161274</v>
      </c>
      <c r="M11" s="25">
        <f t="shared" si="0"/>
        <v>-0.2911039827266535</v>
      </c>
    </row>
    <row r="12" spans="1:14" ht="15" customHeight="1" x14ac:dyDescent="0.2">
      <c r="A12" s="28" t="s">
        <v>16</v>
      </c>
      <c r="B12" s="29">
        <v>136.30376346405015</v>
      </c>
      <c r="C12" s="30">
        <v>136.21634957962317</v>
      </c>
      <c r="D12" s="29">
        <v>152.64551737766308</v>
      </c>
      <c r="E12" s="30">
        <v>152.34067087481958</v>
      </c>
      <c r="F12" s="29">
        <v>158.22220904782588</v>
      </c>
      <c r="G12" s="30">
        <v>158.06599969268703</v>
      </c>
      <c r="H12" s="29">
        <v>149.25845783546288</v>
      </c>
      <c r="I12" s="30">
        <v>149.04530577140608</v>
      </c>
      <c r="J12" s="31">
        <f t="shared" si="1"/>
        <v>-5.6652926705463642</v>
      </c>
      <c r="K12" s="32">
        <f t="shared" si="1"/>
        <v>-5.706916059632718</v>
      </c>
      <c r="L12" s="29">
        <f t="shared" si="0"/>
        <v>9.5042822312309028</v>
      </c>
      <c r="M12" s="29">
        <f t="shared" si="0"/>
        <v>9.4180736977420878</v>
      </c>
    </row>
    <row r="13" spans="1:14" ht="15" customHeight="1" x14ac:dyDescent="0.2">
      <c r="A13" s="33" t="s">
        <v>12</v>
      </c>
      <c r="B13" s="34">
        <v>136.90620043423607</v>
      </c>
      <c r="C13" s="23">
        <v>136.88305336532969</v>
      </c>
      <c r="D13" s="24">
        <v>151.71072862308142</v>
      </c>
      <c r="E13" s="23">
        <v>151.60295125932549</v>
      </c>
      <c r="F13" s="24" t="s">
        <v>17</v>
      </c>
      <c r="G13" s="23" t="s">
        <v>17</v>
      </c>
      <c r="H13" s="24" t="s">
        <v>17</v>
      </c>
      <c r="I13" s="23" t="s">
        <v>17</v>
      </c>
      <c r="J13" s="25" t="s">
        <v>18</v>
      </c>
      <c r="K13" s="27" t="s">
        <v>18</v>
      </c>
      <c r="L13" s="25" t="s">
        <v>18</v>
      </c>
      <c r="M13" s="25" t="s">
        <v>18</v>
      </c>
    </row>
    <row r="14" spans="1:14" ht="15" customHeight="1" x14ac:dyDescent="0.2">
      <c r="A14" s="35" t="s">
        <v>13</v>
      </c>
      <c r="B14" s="36">
        <v>126.21557491235855</v>
      </c>
      <c r="C14" s="37">
        <v>125.05197250585552</v>
      </c>
      <c r="D14" s="36">
        <v>153.45698885850595</v>
      </c>
      <c r="E14" s="37">
        <v>152.98107056501453</v>
      </c>
      <c r="F14" s="36">
        <v>146.45241959580594</v>
      </c>
      <c r="G14" s="37">
        <v>146.12290840441136</v>
      </c>
      <c r="H14" s="36">
        <v>150.24118021246841</v>
      </c>
      <c r="I14" s="37">
        <v>149.92752225864581</v>
      </c>
      <c r="J14" s="25">
        <f t="shared" si="1"/>
        <v>2.5870249376002619</v>
      </c>
      <c r="K14" s="27">
        <f t="shared" si="1"/>
        <v>2.6037079988202407</v>
      </c>
      <c r="L14" s="25">
        <f t="shared" si="0"/>
        <v>19.035372866457038</v>
      </c>
      <c r="M14" s="25">
        <f t="shared" si="0"/>
        <v>19.892169035258917</v>
      </c>
    </row>
    <row r="15" spans="1:14" ht="15" customHeight="1" x14ac:dyDescent="0.2">
      <c r="A15" s="15" t="s">
        <v>19</v>
      </c>
      <c r="B15" s="29">
        <v>162.09537870065734</v>
      </c>
      <c r="C15" s="30">
        <v>161.67862219769358</v>
      </c>
      <c r="D15" s="29">
        <v>176.01412334663098</v>
      </c>
      <c r="E15" s="30">
        <v>176.16717804408017</v>
      </c>
      <c r="F15" s="29">
        <v>172.73790010312638</v>
      </c>
      <c r="G15" s="30">
        <v>173.17066100127144</v>
      </c>
      <c r="H15" s="29">
        <v>178.94919926266323</v>
      </c>
      <c r="I15" s="30">
        <v>179.46899576904303</v>
      </c>
      <c r="J15" s="29">
        <f t="shared" si="1"/>
        <v>3.5957940647817566</v>
      </c>
      <c r="K15" s="30">
        <f t="shared" si="1"/>
        <v>3.6370680410611556</v>
      </c>
      <c r="L15" s="29">
        <f t="shared" si="0"/>
        <v>10.397471351191314</v>
      </c>
      <c r="M15" s="29">
        <f t="shared" si="0"/>
        <v>11.003541055413095</v>
      </c>
    </row>
    <row r="16" spans="1:14" ht="15" customHeight="1" x14ac:dyDescent="0.2">
      <c r="A16" s="33" t="s">
        <v>12</v>
      </c>
      <c r="B16" s="25">
        <v>143.51805778645007</v>
      </c>
      <c r="C16" s="27">
        <v>140.17691685482853</v>
      </c>
      <c r="D16" s="25">
        <v>168.41982781646607</v>
      </c>
      <c r="E16" s="27">
        <v>168.3605906779124</v>
      </c>
      <c r="F16" s="25">
        <v>159.10979016021551</v>
      </c>
      <c r="G16" s="27">
        <v>159.07958315610381</v>
      </c>
      <c r="H16" s="25">
        <v>163.85568726242155</v>
      </c>
      <c r="I16" s="27">
        <v>163.5225413677021</v>
      </c>
      <c r="J16" s="25">
        <f>((H16*100)/F16)-100</f>
        <v>2.9827813218955157</v>
      </c>
      <c r="K16" s="27">
        <f>((I16*100)/G16)-100</f>
        <v>2.7929154222377122</v>
      </c>
      <c r="L16" s="25">
        <f>((H16*100)/B16)-100</f>
        <v>14.170780868727462</v>
      </c>
      <c r="M16" s="25">
        <f>((I16*100)/C16)-100</f>
        <v>16.654400051508489</v>
      </c>
    </row>
    <row r="17" spans="1:14" ht="15" customHeight="1" x14ac:dyDescent="0.2">
      <c r="A17" s="38" t="s">
        <v>13</v>
      </c>
      <c r="B17" s="25">
        <v>159.85370438887719</v>
      </c>
      <c r="C17" s="27">
        <v>159.58870217352668</v>
      </c>
      <c r="D17" s="25">
        <v>171.96344542701789</v>
      </c>
      <c r="E17" s="27">
        <v>171.69037866901792</v>
      </c>
      <c r="F17" s="25">
        <v>172.13990673522139</v>
      </c>
      <c r="G17" s="27">
        <v>172.07705174798525</v>
      </c>
      <c r="H17" s="25">
        <v>175.27298933904004</v>
      </c>
      <c r="I17" s="27">
        <v>175.22647494150317</v>
      </c>
      <c r="J17" s="25">
        <f t="shared" si="1"/>
        <v>1.8200791804992775</v>
      </c>
      <c r="K17" s="27">
        <f t="shared" si="1"/>
        <v>1.8302400939146821</v>
      </c>
      <c r="L17" s="25">
        <f t="shared" si="0"/>
        <v>9.6458727741787271</v>
      </c>
      <c r="M17" s="25">
        <f t="shared" si="0"/>
        <v>9.7987968791004789</v>
      </c>
      <c r="N17" s="39"/>
    </row>
    <row r="18" spans="1:14" ht="15" customHeight="1" x14ac:dyDescent="0.2">
      <c r="A18" s="35" t="s">
        <v>20</v>
      </c>
      <c r="B18" s="40">
        <v>175.04334493611307</v>
      </c>
      <c r="C18" s="37">
        <v>174.21896585963015</v>
      </c>
      <c r="D18" s="36">
        <v>179.16597711404162</v>
      </c>
      <c r="E18" s="37">
        <v>179.57664600359249</v>
      </c>
      <c r="F18" s="36">
        <v>174.00724427428537</v>
      </c>
      <c r="G18" s="37">
        <v>174.80180427901232</v>
      </c>
      <c r="H18" s="36">
        <v>182.18881052807117</v>
      </c>
      <c r="I18" s="37">
        <v>183.14997227123121</v>
      </c>
      <c r="J18" s="36">
        <f>((H18*100)/F18)-100</f>
        <v>4.7018538152867535</v>
      </c>
      <c r="K18" s="37">
        <f>((I18*100)/G18)-100</f>
        <v>4.775790516952469</v>
      </c>
      <c r="L18" s="36">
        <f>((H18*100)/B18)-100</f>
        <v>4.0821121160396387</v>
      </c>
      <c r="M18" s="40">
        <f>((I18*100)/C18)-100</f>
        <v>5.1263112299707103</v>
      </c>
    </row>
    <row r="19" spans="1:14" ht="15" customHeight="1" x14ac:dyDescent="0.2">
      <c r="A19" s="38" t="s">
        <v>21</v>
      </c>
      <c r="B19" s="25">
        <v>152.46451031757843</v>
      </c>
      <c r="C19" s="27">
        <v>152.022839064359</v>
      </c>
      <c r="D19" s="25">
        <v>141.16468472010382</v>
      </c>
      <c r="E19" s="27">
        <v>140.4453814053071</v>
      </c>
      <c r="F19" s="25">
        <v>144.89485255819542</v>
      </c>
      <c r="G19" s="27">
        <v>144.74675342561798</v>
      </c>
      <c r="H19" s="25">
        <v>133.40495043884192</v>
      </c>
      <c r="I19" s="27">
        <v>133.11698479508959</v>
      </c>
      <c r="J19" s="25">
        <f t="shared" si="1"/>
        <v>-7.9298207745086842</v>
      </c>
      <c r="K19" s="27">
        <f t="shared" si="1"/>
        <v>-8.0345626795040062</v>
      </c>
      <c r="L19" s="25">
        <f t="shared" si="0"/>
        <v>-12.500981270353407</v>
      </c>
      <c r="M19" s="25">
        <f t="shared" si="0"/>
        <v>-12.436193394116003</v>
      </c>
    </row>
    <row r="20" spans="1:14" ht="15" customHeight="1" x14ac:dyDescent="0.2">
      <c r="A20" s="38" t="s">
        <v>22</v>
      </c>
      <c r="B20" s="25">
        <v>450.51794507177664</v>
      </c>
      <c r="C20" s="27">
        <v>450.31836143838393</v>
      </c>
      <c r="D20" s="25">
        <v>533.80969613229377</v>
      </c>
      <c r="E20" s="41">
        <v>531.77601590800271</v>
      </c>
      <c r="F20" s="25" t="s">
        <v>17</v>
      </c>
      <c r="G20" s="41" t="s">
        <v>17</v>
      </c>
      <c r="H20" s="25">
        <v>599.99351249951155</v>
      </c>
      <c r="I20" s="41">
        <v>599.92056068678926</v>
      </c>
      <c r="J20" s="25" t="s">
        <v>18</v>
      </c>
      <c r="K20" s="27" t="s">
        <v>18</v>
      </c>
      <c r="L20" s="25">
        <f t="shared" si="0"/>
        <v>33.178604551239459</v>
      </c>
      <c r="M20" s="25">
        <f t="shared" si="0"/>
        <v>33.221430005774948</v>
      </c>
    </row>
    <row r="21" spans="1:14" ht="15" customHeight="1" x14ac:dyDescent="0.2">
      <c r="A21" s="38" t="s">
        <v>23</v>
      </c>
      <c r="B21" s="25">
        <v>154.83781182200639</v>
      </c>
      <c r="C21" s="27">
        <v>154.65015347059324</v>
      </c>
      <c r="D21" s="25">
        <v>170.47779656189883</v>
      </c>
      <c r="E21" s="27">
        <v>170.2723259849802</v>
      </c>
      <c r="F21" s="25">
        <v>177.38977532192351</v>
      </c>
      <c r="G21" s="27">
        <v>177.27207738103994</v>
      </c>
      <c r="H21" s="25">
        <v>167.35083509022988</v>
      </c>
      <c r="I21" s="27">
        <v>167.28501428437011</v>
      </c>
      <c r="J21" s="25">
        <f>((H21*100)/F21)-100</f>
        <v>-5.65925528316113</v>
      </c>
      <c r="K21" s="27">
        <f>((I21*100)/G21)-100</f>
        <v>-5.6337485543213859</v>
      </c>
      <c r="L21" s="25">
        <f>((H21*100)/B21)-100</f>
        <v>8.0813743884522324</v>
      </c>
      <c r="M21" s="25">
        <f>((I21*100)/C21)-100</f>
        <v>8.1699633205856514</v>
      </c>
    </row>
    <row r="22" spans="1:14" ht="15" customHeight="1" x14ac:dyDescent="0.2">
      <c r="A22" s="38" t="s">
        <v>24</v>
      </c>
      <c r="B22" s="25">
        <v>168.80941936918146</v>
      </c>
      <c r="C22" s="41">
        <v>168.80941936918146</v>
      </c>
      <c r="D22" s="25">
        <v>187.04623518351656</v>
      </c>
      <c r="E22" s="27">
        <v>186.77955099729166</v>
      </c>
      <c r="F22" s="25">
        <v>200.47529656991645</v>
      </c>
      <c r="G22" s="27">
        <v>200.45333127495437</v>
      </c>
      <c r="H22" s="25">
        <v>214.67262479700256</v>
      </c>
      <c r="I22" s="27">
        <v>214.67262479700256</v>
      </c>
      <c r="J22" s="25">
        <f t="shared" si="1"/>
        <v>7.0818342558903566</v>
      </c>
      <c r="K22" s="27">
        <f t="shared" si="1"/>
        <v>7.0935680797163343</v>
      </c>
      <c r="L22" s="25">
        <f t="shared" ref="L22:M25" si="2">((H22*100)/B22)-100</f>
        <v>27.168629333129559</v>
      </c>
      <c r="M22" s="25">
        <f t="shared" si="2"/>
        <v>27.168629333129559</v>
      </c>
    </row>
    <row r="23" spans="1:14" ht="15" customHeight="1" x14ac:dyDescent="0.2">
      <c r="A23" s="33" t="s">
        <v>25</v>
      </c>
      <c r="B23" s="24">
        <v>199.36826874975952</v>
      </c>
      <c r="C23" s="23">
        <v>199.89551698926388</v>
      </c>
      <c r="D23" s="24">
        <v>221.83070012794585</v>
      </c>
      <c r="E23" s="23">
        <v>221.79838212611574</v>
      </c>
      <c r="F23" s="24">
        <v>220.48043763487885</v>
      </c>
      <c r="G23" s="23">
        <v>220.06292554805927</v>
      </c>
      <c r="H23" s="24">
        <v>234.62092252245949</v>
      </c>
      <c r="I23" s="23">
        <v>234.31329840122933</v>
      </c>
      <c r="J23" s="34">
        <f t="shared" si="1"/>
        <v>6.4134873094717051</v>
      </c>
      <c r="K23" s="23">
        <f t="shared" si="1"/>
        <v>6.4755900239351973</v>
      </c>
      <c r="L23" s="24">
        <f t="shared" si="2"/>
        <v>17.682178810986173</v>
      </c>
      <c r="M23" s="24">
        <f t="shared" si="2"/>
        <v>17.217885588606762</v>
      </c>
    </row>
    <row r="24" spans="1:14" ht="15" customHeight="1" x14ac:dyDescent="0.2">
      <c r="A24" s="35" t="s">
        <v>26</v>
      </c>
      <c r="B24" s="40">
        <v>237.05489055003275</v>
      </c>
      <c r="C24" s="37">
        <v>234.65791160867144</v>
      </c>
      <c r="D24" s="40">
        <v>249.43522598301726</v>
      </c>
      <c r="E24" s="37">
        <v>249.32604245215646</v>
      </c>
      <c r="F24" s="40">
        <v>254.62544901344751</v>
      </c>
      <c r="G24" s="37">
        <v>254.55912393522385</v>
      </c>
      <c r="H24" s="40">
        <v>263.71613048605866</v>
      </c>
      <c r="I24" s="37">
        <v>263.71613473239847</v>
      </c>
      <c r="J24" s="25">
        <f>((H24*100)/F24)-100</f>
        <v>3.5702171592954244</v>
      </c>
      <c r="K24" s="27">
        <f>((I24*100)/G24)-100</f>
        <v>3.5972039248158012</v>
      </c>
      <c r="L24" s="25">
        <f t="shared" si="2"/>
        <v>11.24686348978689</v>
      </c>
      <c r="M24" s="25">
        <f t="shared" si="2"/>
        <v>12.383227535147469</v>
      </c>
    </row>
    <row r="25" spans="1:14" ht="15" customHeight="1" x14ac:dyDescent="0.2">
      <c r="A25" s="33" t="s">
        <v>27</v>
      </c>
      <c r="B25" s="24">
        <v>370.93346241151136</v>
      </c>
      <c r="C25" s="23">
        <v>370.93346241151136</v>
      </c>
      <c r="D25" s="24">
        <v>426.48612077490316</v>
      </c>
      <c r="E25" s="23">
        <v>426.45914760879879</v>
      </c>
      <c r="F25" s="24">
        <v>448.22787476586444</v>
      </c>
      <c r="G25" s="23">
        <v>448.22598188742478</v>
      </c>
      <c r="H25" s="24">
        <v>468.89497750862773</v>
      </c>
      <c r="I25" s="23">
        <v>467.13900304496616</v>
      </c>
      <c r="J25" s="34">
        <f>((H25*100)/F25)-100</f>
        <v>4.6108472735121353</v>
      </c>
      <c r="K25" s="23">
        <f>((I25*100)/G25)-100</f>
        <v>4.2195280777568911</v>
      </c>
      <c r="L25" s="34">
        <f t="shared" si="2"/>
        <v>26.409457496837646</v>
      </c>
      <c r="M25" s="24">
        <f t="shared" si="2"/>
        <v>25.936064114572915</v>
      </c>
    </row>
    <row r="26" spans="1:14" ht="2.1" customHeight="1" x14ac:dyDescent="0.2">
      <c r="A26" s="4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4" ht="12" customHeight="1" x14ac:dyDescent="0.2">
      <c r="A27" s="44" t="s">
        <v>28</v>
      </c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x14ac:dyDescent="0.2">
      <c r="A28" s="44" t="s">
        <v>29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4" x14ac:dyDescent="0.2">
      <c r="A29" s="44" t="s">
        <v>30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4" x14ac:dyDescent="0.2">
      <c r="A30" s="46" t="s">
        <v>31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14" x14ac:dyDescent="0.2">
      <c r="A31" s="46" t="s">
        <v>32</v>
      </c>
      <c r="B31" s="47"/>
      <c r="J31" s="2" t="s">
        <v>33</v>
      </c>
    </row>
    <row r="32" spans="1:14" x14ac:dyDescent="0.2">
      <c r="A32" s="49"/>
    </row>
    <row r="33" spans="9:9" x14ac:dyDescent="0.2">
      <c r="I33" s="50"/>
    </row>
  </sheetData>
  <mergeCells count="11">
    <mergeCell ref="J4:K4"/>
    <mergeCell ref="L4:M4"/>
    <mergeCell ref="A1:N1"/>
    <mergeCell ref="A3:A5"/>
    <mergeCell ref="B3:C3"/>
    <mergeCell ref="D3:I3"/>
    <mergeCell ref="J3:M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BEB7E-0DAA-454C-B8FA-E72535692AA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2021_5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2021-06-21T10:38:36Z</dcterms:created>
  <dcterms:modified xsi:type="dcterms:W3CDTF">2021-06-21T10:39:10Z</dcterms:modified>
</cp:coreProperties>
</file>