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3\balandis\"/>
    </mc:Choice>
  </mc:AlternateContent>
  <xr:revisionPtr revIDLastSave="0" documentId="8_{314CDBAF-2FAA-4C99-B854-B4C4A324B8C0}" xr6:coauthVersionLast="47" xr6:coauthVersionMax="47" xr10:uidLastSave="{00000000-0000-0000-0000-000000000000}"/>
  <bookViews>
    <workbookView xWindow="-120" yWindow="-120" windowWidth="29040" windowHeight="17640" xr2:uid="{43B10EE3-589D-424F-A2CE-F54C305200A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<sst xmlns="http://schemas.openxmlformats.org/spreadsheetml/2006/main" count="35" uniqueCount="30">
  <si>
    <t>Grūdų ir rapsų perdirbimas Lietuvoje 2022 m. kovo–2023 m. kovo mėn., tonomis</t>
  </si>
  <si>
    <t xml:space="preserve">                       Data
Grūdai</t>
  </si>
  <si>
    <t>Pokytis, %</t>
  </si>
  <si>
    <t>kovas</t>
  </si>
  <si>
    <t>sausis</t>
  </si>
  <si>
    <t>vasaris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</si>
  <si>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</si>
  <si>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</si>
  <si>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</si>
  <si>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</si>
  <si>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</si>
  <si>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</si>
  <si>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</si>
  <si>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</si>
  <si>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</si>
  <si>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</si>
  <si>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</si>
  <si>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</si>
  <si>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</si>
  <si>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</si>
  <si>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</si>
  <si>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</si>
  <si>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</si>
  <si>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</si>
  <si>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</si>
  <si>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</si>
  <si>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</si>
  <si>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lyginant 2023 m. kovo mėn. su 2023 m. vasario mėn.</t>
  </si>
  <si>
    <t>** lyginant 2023 m. kovo mėn. su 2022 m. kovo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</si>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</sst>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3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4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4" fontId="6" fillId="0" borderId="15" xfId="0" applyNumberFormat="1" applyFont="1" applyBorder="1" applyAlignment="1">
      <alignment horizontal="right" vertical="center" wrapText="1" indent="1"/>
    </xf>
    <xf numFmtId="4" fontId="6" fillId="0" borderId="16" xfId="0" applyNumberFormat="1" applyFont="1" applyBorder="1" applyAlignment="1">
      <alignment horizontal="right" vertical="center" wrapText="1" indent="1"/>
    </xf>
    <xf numFmtId="0" fontId="4" fillId="0" borderId="17" xfId="0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20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12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6" fillId="0" borderId="13" xfId="0" applyNumberFormat="1" applyFont="1" applyBorder="1" applyAlignment="1">
      <alignment horizontal="right" vertical="center" wrapText="1" indent="1"/>
    </xf>
    <xf numFmtId="0" fontId="3" fillId="0" borderId="24" xfId="0" applyFont="1" applyBorder="1" applyAlignment="1">
      <alignment horizontal="left" vertical="center" wrapText="1"/>
    </xf>
    <xf numFmtId="4" fontId="6" fillId="0" borderId="25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6" xfId="0" applyNumberFormat="1" applyFont="1" applyBorder="1" applyAlignment="1">
      <alignment horizontal="right" vertical="center" wrapText="1" indent="1"/>
    </xf>
    <xf numFmtId="4" fontId="6" fillId="0" borderId="27" xfId="0" applyNumberFormat="1" applyFont="1" applyBorder="1" applyAlignment="1">
      <alignment horizontal="right" vertical="center" wrapText="1" indent="1"/>
    </xf>
    <xf numFmtId="4" fontId="6" fillId="0" borderId="28" xfId="0" applyNumberFormat="1" applyFont="1" applyBorder="1" applyAlignment="1">
      <alignment horizontal="right" vertical="center" wrapText="1" indent="1"/>
    </xf>
    <xf numFmtId="4" fontId="6" fillId="0" borderId="29" xfId="0" applyNumberFormat="1" applyFont="1" applyBorder="1" applyAlignment="1">
      <alignment horizontal="right" vertical="center" wrapText="1" indent="1"/>
    </xf>
    <xf numFmtId="4" fontId="6" fillId="0" borderId="30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31" xfId="0" applyNumberFormat="1" applyFont="1" applyFill="1" applyBorder="1" applyAlignment="1">
      <alignment horizontal="right" vertical="center" wrapText="1" indent="1"/>
    </xf>
    <xf numFmtId="4" fontId="5" fillId="2" borderId="32" xfId="0" applyNumberFormat="1" applyFont="1" applyFill="1" applyBorder="1" applyAlignment="1">
      <alignment horizontal="right" vertical="center" wrapText="1" indent="1"/>
    </xf>
    <xf numFmtId="4" fontId="5" fillId="2" borderId="33" xfId="0" applyNumberFormat="1" applyFont="1" applyFill="1" applyBorder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E3757-7F43-4409-BAEC-3A545D0A9D09}">
  <dimension ref="A1:G32"/>
  <sheetViews>
    <sheetView showGridLines="0" tabSelected="1" workbookViewId="0">
      <selection activeCell="I11" sqref="I11"/>
    </sheetView>
  </sheetViews>
  <sheetFormatPr defaultColWidth="15" defaultRowHeight="15" x14ac:dyDescent="0.25"/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3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/>
      <c r="C3" s="2"/>
      <c r="D3" s="2"/>
      <c r="E3" s="2"/>
      <c r="F3" s="2"/>
      <c r="G3" s="2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4" t="s">
        <v>1</v>
      </c>
      <c r="B5" s="5">
        <v>2022</v>
      </c>
      <c r="C5" s="6">
        <v>2023</v>
      </c>
      <c r="D5" s="6"/>
      <c r="E5" s="7"/>
      <c r="F5" s="8" t="s">
        <v>2</v>
      </c>
      <c r="G5" s="9"/>
    </row>
    <row r="6" spans="1:7" x14ac:dyDescent="0.25">
      <c r="A6" s="4"/>
      <c r="B6" s="10" t="s">
        <v>3</v>
      </c>
      <c r="C6" s="10" t="s">
        <v>4</v>
      </c>
      <c r="D6" s="10" t="s">
        <v>5</v>
      </c>
      <c r="E6" s="10" t="s">
        <v>3</v>
      </c>
      <c r="F6" s="11" t="s">
        <v>6</v>
      </c>
      <c r="G6" s="12" t="s">
        <v>7</v>
      </c>
    </row>
    <row r="7" spans="1:7" x14ac:dyDescent="0.25">
      <c r="A7" s="13" t="s">
        <v>8</v>
      </c>
      <c r="B7" s="14">
        <v>72564.184999999998</v>
      </c>
      <c r="C7" s="15">
        <v>73399.822</v>
      </c>
      <c r="D7" s="15">
        <v>59905.61</v>
      </c>
      <c r="E7" s="16">
        <v>65738.239000000001</v>
      </c>
      <c r="F7" s="17">
        <f>((E7*100)/D7)-100</f>
        <v>9.736365258612679</v>
      </c>
      <c r="G7" s="15">
        <f>((E7*100)/B7)-100</f>
        <v>-9.4067700202241582</v>
      </c>
    </row>
    <row r="8" spans="1:7" x14ac:dyDescent="0.25">
      <c r="A8" s="18" t="s">
        <v>9</v>
      </c>
      <c r="B8" s="19">
        <v>8645.4480000000003</v>
      </c>
      <c r="C8" s="20">
        <v>443.76</v>
      </c>
      <c r="D8" s="20">
        <v>954.79</v>
      </c>
      <c r="E8" s="21">
        <v>1095.74</v>
      </c>
      <c r="F8" s="22">
        <f>((E8*100)/D8)-100</f>
        <v>14.762408487730298</v>
      </c>
      <c r="G8" s="20">
        <f>((E8*100)/B8)-100</f>
        <v>-87.325815851301172</v>
      </c>
    </row>
    <row r="9" spans="1:7" x14ac:dyDescent="0.25">
      <c r="A9" s="18" t="s">
        <v>10</v>
      </c>
      <c r="B9" s="19">
        <v>28187.019</v>
      </c>
      <c r="C9" s="20">
        <v>9166.16</v>
      </c>
      <c r="D9" s="20">
        <v>6164.2610000000004</v>
      </c>
      <c r="E9" s="21">
        <v>6761.9979999999996</v>
      </c>
      <c r="F9" s="22">
        <f>((E9*100)/D9)-100</f>
        <v>9.6968152386798465</v>
      </c>
      <c r="G9" s="20">
        <f>((E9*100)/B9)-100</f>
        <v>-76.010240742378613</v>
      </c>
    </row>
    <row r="10" spans="1:7" x14ac:dyDescent="0.25">
      <c r="A10" s="18" t="s">
        <v>11</v>
      </c>
      <c r="B10" s="19">
        <v>17266.143</v>
      </c>
      <c r="C10" s="20">
        <v>48982.21</v>
      </c>
      <c r="D10" s="20">
        <v>37495.128000000004</v>
      </c>
      <c r="E10" s="21">
        <v>38194.688999999998</v>
      </c>
      <c r="F10" s="22">
        <f t="shared" ref="F10:F29" si="0">((E10*100)/D10)-100</f>
        <v>1.8657383967324961</v>
      </c>
      <c r="G10" s="20">
        <f t="shared" ref="G10:G27" si="1">((E10*100)/B10)-100</f>
        <v>121.21147149076663</v>
      </c>
    </row>
    <row r="11" spans="1:7" x14ac:dyDescent="0.25">
      <c r="A11" s="18" t="s">
        <v>12</v>
      </c>
      <c r="B11" s="19">
        <v>1891.2750000000001</v>
      </c>
      <c r="C11" s="20">
        <v>1418.075</v>
      </c>
      <c r="D11" s="20">
        <v>3304.75</v>
      </c>
      <c r="E11" s="21">
        <v>4227.67</v>
      </c>
      <c r="F11" s="22">
        <f>((E11*100)/D11)-100</f>
        <v>27.927074665254551</v>
      </c>
      <c r="G11" s="20">
        <f>((E11*100)/B11)-100</f>
        <v>123.53544566496146</v>
      </c>
    </row>
    <row r="12" spans="1:7" x14ac:dyDescent="0.25">
      <c r="A12" s="18" t="s">
        <v>13</v>
      </c>
      <c r="B12" s="19">
        <v>16510.929</v>
      </c>
      <c r="C12" s="20">
        <v>13315.337</v>
      </c>
      <c r="D12" s="20">
        <v>11908.204</v>
      </c>
      <c r="E12" s="21">
        <v>15367.512000000001</v>
      </c>
      <c r="F12" s="22">
        <f t="shared" si="0"/>
        <v>29.049787860537151</v>
      </c>
      <c r="G12" s="20">
        <f t="shared" si="1"/>
        <v>-6.9252129907408602</v>
      </c>
    </row>
    <row r="13" spans="1:7" x14ac:dyDescent="0.25">
      <c r="A13" s="18" t="s">
        <v>14</v>
      </c>
      <c r="B13" s="19">
        <v>63.371000000000002</v>
      </c>
      <c r="C13" s="20">
        <v>74.28</v>
      </c>
      <c r="D13" s="20">
        <v>78.477000000000004</v>
      </c>
      <c r="E13" s="21">
        <v>90.63</v>
      </c>
      <c r="F13" s="22">
        <f>((E13*100)/D13)-100</f>
        <v>15.486065981115473</v>
      </c>
      <c r="G13" s="20">
        <f>((E13*100)/B13)-100</f>
        <v>43.014943743983849</v>
      </c>
    </row>
    <row r="14" spans="1:7" x14ac:dyDescent="0.25">
      <c r="A14" s="23" t="s">
        <v>15</v>
      </c>
      <c r="B14" s="24">
        <v>2156.527</v>
      </c>
      <c r="C14" s="25">
        <v>1400.472</v>
      </c>
      <c r="D14" s="26">
        <v>1616.35</v>
      </c>
      <c r="E14" s="27">
        <v>1992.4</v>
      </c>
      <c r="F14" s="25">
        <f t="shared" si="0"/>
        <v>23.265381878924742</v>
      </c>
      <c r="G14" s="26">
        <f t="shared" si="1"/>
        <v>-7.6107092561326652</v>
      </c>
    </row>
    <row r="15" spans="1:7" x14ac:dyDescent="0.25">
      <c r="A15" s="18" t="s">
        <v>10</v>
      </c>
      <c r="B15" s="28">
        <v>719.06</v>
      </c>
      <c r="C15" s="29">
        <v>1392.845</v>
      </c>
      <c r="D15" s="29">
        <v>1604.2260000000001</v>
      </c>
      <c r="E15" s="30">
        <v>1992.4</v>
      </c>
      <c r="F15" s="22">
        <f>((E15*100)/D15)-100</f>
        <v>24.196964766809657</v>
      </c>
      <c r="G15" s="20">
        <f t="shared" si="1"/>
        <v>177.08397073957667</v>
      </c>
    </row>
    <row r="16" spans="1:7" x14ac:dyDescent="0.25">
      <c r="A16" s="18" t="s">
        <v>11</v>
      </c>
      <c r="B16" s="31">
        <v>1437.4670000000001</v>
      </c>
      <c r="C16" s="32">
        <v>7.6269999999999998</v>
      </c>
      <c r="D16" s="32">
        <v>12.124000000000001</v>
      </c>
      <c r="E16" s="33">
        <v>0</v>
      </c>
      <c r="F16" s="22">
        <f>((E16*100)/D16)-100</f>
        <v>-100</v>
      </c>
      <c r="G16" s="20">
        <f t="shared" si="1"/>
        <v>-100</v>
      </c>
    </row>
    <row r="17" spans="1:7" x14ac:dyDescent="0.25">
      <c r="A17" s="23" t="s">
        <v>16</v>
      </c>
      <c r="B17" s="14">
        <v>19672.329000000002</v>
      </c>
      <c r="C17" s="15">
        <v>21217.309999999998</v>
      </c>
      <c r="D17" s="15">
        <v>18730.48</v>
      </c>
      <c r="E17" s="16">
        <v>21867.856</v>
      </c>
      <c r="F17" s="25">
        <f t="shared" si="0"/>
        <v>16.7501099811644</v>
      </c>
      <c r="G17" s="26">
        <f t="shared" si="1"/>
        <v>11.160483336772174</v>
      </c>
    </row>
    <row r="18" spans="1:7" x14ac:dyDescent="0.25">
      <c r="A18" s="18" t="s">
        <v>10</v>
      </c>
      <c r="B18" s="19">
        <v>41.432000000000002</v>
      </c>
      <c r="C18" s="20">
        <v>23.88</v>
      </c>
      <c r="D18" s="20">
        <v>16.812999999999999</v>
      </c>
      <c r="E18" s="21">
        <v>28.358000000000001</v>
      </c>
      <c r="F18" s="22">
        <f t="shared" si="0"/>
        <v>68.667102837090368</v>
      </c>
      <c r="G18" s="20">
        <f t="shared" si="1"/>
        <v>-31.555319559760576</v>
      </c>
    </row>
    <row r="19" spans="1:7" x14ac:dyDescent="0.25">
      <c r="A19" s="18" t="s">
        <v>11</v>
      </c>
      <c r="B19" s="19">
        <v>6944.49</v>
      </c>
      <c r="C19" s="20">
        <v>8380.5239999999994</v>
      </c>
      <c r="D19" s="20">
        <v>7693.5829999999996</v>
      </c>
      <c r="E19" s="21">
        <v>9308.3169999999991</v>
      </c>
      <c r="F19" s="22">
        <f>((E19*100)/D19)-100</f>
        <v>20.988062389136502</v>
      </c>
      <c r="G19" s="20">
        <f>((E19*100)/B19)-100</f>
        <v>34.038885504911093</v>
      </c>
    </row>
    <row r="20" spans="1:7" x14ac:dyDescent="0.25">
      <c r="A20" s="34" t="s">
        <v>17</v>
      </c>
      <c r="B20" s="31">
        <v>12686.406999999999</v>
      </c>
      <c r="C20" s="32">
        <v>12812.905999999999</v>
      </c>
      <c r="D20" s="32">
        <v>11020.084000000001</v>
      </c>
      <c r="E20" s="33">
        <v>12531.181</v>
      </c>
      <c r="F20" s="35">
        <f t="shared" si="0"/>
        <v>13.712209453212878</v>
      </c>
      <c r="G20" s="32">
        <f t="shared" si="1"/>
        <v>-1.2235615647519325</v>
      </c>
    </row>
    <row r="21" spans="1:7" x14ac:dyDescent="0.25">
      <c r="A21" s="18" t="s">
        <v>18</v>
      </c>
      <c r="B21" s="28">
        <v>4100.5230000000001</v>
      </c>
      <c r="C21" s="29">
        <v>3426.701</v>
      </c>
      <c r="D21" s="29">
        <v>1696.192</v>
      </c>
      <c r="E21" s="30">
        <v>2751.6480000000001</v>
      </c>
      <c r="F21" s="22">
        <f t="shared" si="0"/>
        <v>62.225031128551478</v>
      </c>
      <c r="G21" s="20">
        <f t="shared" si="1"/>
        <v>-32.895194100850063</v>
      </c>
    </row>
    <row r="22" spans="1:7" x14ac:dyDescent="0.25">
      <c r="A22" s="18" t="s">
        <v>19</v>
      </c>
      <c r="B22" s="19">
        <v>3290.627</v>
      </c>
      <c r="C22" s="20">
        <v>1662.105</v>
      </c>
      <c r="D22" s="20">
        <v>748.42100000000005</v>
      </c>
      <c r="E22" s="21">
        <v>1998.0940000000001</v>
      </c>
      <c r="F22" s="22">
        <f t="shared" si="0"/>
        <v>166.97460386600585</v>
      </c>
      <c r="G22" s="20">
        <f t="shared" si="1"/>
        <v>-39.279231587171687</v>
      </c>
    </row>
    <row r="23" spans="1:7" x14ac:dyDescent="0.25">
      <c r="A23" s="18" t="s">
        <v>20</v>
      </c>
      <c r="B23" s="19">
        <v>8343.2659999999996</v>
      </c>
      <c r="C23" s="20">
        <v>4237.7039999999997</v>
      </c>
      <c r="D23" s="20">
        <v>2140.1509999999998</v>
      </c>
      <c r="E23" s="21">
        <v>4329.8979999999992</v>
      </c>
      <c r="F23" s="22">
        <f t="shared" si="0"/>
        <v>102.31740657551731</v>
      </c>
      <c r="G23" s="20">
        <f>((E23*100)/B23)-100</f>
        <v>-48.103080975723422</v>
      </c>
    </row>
    <row r="24" spans="1:7" x14ac:dyDescent="0.25">
      <c r="A24" s="18" t="s">
        <v>21</v>
      </c>
      <c r="B24" s="19">
        <v>8824.4670000000006</v>
      </c>
      <c r="C24" s="20">
        <v>8256.2200000000012</v>
      </c>
      <c r="D24" s="20">
        <v>8804.3720000000012</v>
      </c>
      <c r="E24" s="21">
        <v>8291.3050000000003</v>
      </c>
      <c r="F24" s="22">
        <f>((E24*100)/D24)-100</f>
        <v>-5.8274116541191319</v>
      </c>
      <c r="G24" s="20">
        <f t="shared" si="1"/>
        <v>-6.041860658553091</v>
      </c>
    </row>
    <row r="25" spans="1:7" x14ac:dyDescent="0.25">
      <c r="A25" s="36" t="s">
        <v>22</v>
      </c>
      <c r="B25" s="37">
        <v>245.03899999999999</v>
      </c>
      <c r="C25" s="38">
        <v>290.93900000000002</v>
      </c>
      <c r="D25" s="38">
        <v>406.60200000000003</v>
      </c>
      <c r="E25" s="39">
        <v>360.17899999999997</v>
      </c>
      <c r="F25" s="40">
        <f t="shared" si="0"/>
        <v>-11.417307342315112</v>
      </c>
      <c r="G25" s="38">
        <f>((E25*100)/B25)-100</f>
        <v>46.988438575083961</v>
      </c>
    </row>
    <row r="26" spans="1:7" x14ac:dyDescent="0.25">
      <c r="A26" s="18" t="s">
        <v>23</v>
      </c>
      <c r="B26" s="41">
        <v>130.32499999999999</v>
      </c>
      <c r="C26" s="42">
        <v>14.598000000000001</v>
      </c>
      <c r="D26" s="42">
        <v>45.902999999999999</v>
      </c>
      <c r="E26" s="43">
        <v>179.76</v>
      </c>
      <c r="F26" s="22">
        <f>((E26*100)/D26)-100</f>
        <v>291.60839160839163</v>
      </c>
      <c r="G26" s="20">
        <f>((E26*100)/B26)-100</f>
        <v>37.932092844811052</v>
      </c>
    </row>
    <row r="27" spans="1:7" x14ac:dyDescent="0.25">
      <c r="A27" s="36" t="s">
        <v>24</v>
      </c>
      <c r="B27" s="19">
        <v>24439.7</v>
      </c>
      <c r="C27" s="20">
        <v>25724.436000000002</v>
      </c>
      <c r="D27" s="20">
        <v>22263.379000000001</v>
      </c>
      <c r="E27" s="21">
        <v>24558.106</v>
      </c>
      <c r="F27" s="40">
        <f>((E27*100)/D27)-100</f>
        <v>10.307182031981753</v>
      </c>
      <c r="G27" s="38">
        <f t="shared" si="1"/>
        <v>0.48448221541181624</v>
      </c>
    </row>
    <row r="28" spans="1:7" x14ac:dyDescent="0.25">
      <c r="A28" s="18" t="s">
        <v>25</v>
      </c>
      <c r="B28" s="19">
        <v>11.055</v>
      </c>
      <c r="C28" s="20">
        <v>9.6649999999999991</v>
      </c>
      <c r="D28" s="20">
        <v>6.7369999999999992</v>
      </c>
      <c r="E28" s="21">
        <v>10.254999999999999</v>
      </c>
      <c r="F28" s="22">
        <f>((E28*100)/D28)-100</f>
        <v>52.219088615110593</v>
      </c>
      <c r="G28" s="20">
        <f>((E28*100)/B28)-100</f>
        <v>-7.2365445499773813</v>
      </c>
    </row>
    <row r="29" spans="1:7" x14ac:dyDescent="0.25">
      <c r="A29" s="44" t="s">
        <v>26</v>
      </c>
      <c r="B29" s="45">
        <v>143788.644</v>
      </c>
      <c r="C29" s="45">
        <v>139678.61499999999</v>
      </c>
      <c r="D29" s="45">
        <v>116387.35200000001</v>
      </c>
      <c r="E29" s="45">
        <v>132291.28200000001</v>
      </c>
      <c r="F29" s="46">
        <f t="shared" si="0"/>
        <v>13.66465490167694</v>
      </c>
      <c r="G29" s="47">
        <f>((E29*100)/B29)-100</f>
        <v>-7.9960153181498725</v>
      </c>
    </row>
    <row r="30" spans="1:7" ht="15" customHeight="1" x14ac:dyDescent="0.25">
      <c r="A30" s="48" t="s">
        <v>27</v>
      </c>
      <c r="B30" s="48"/>
      <c r="C30" s="48"/>
      <c r="D30" s="48"/>
      <c r="E30" s="48"/>
      <c r="F30" s="48"/>
    </row>
    <row r="31" spans="1:7" ht="15" customHeight="1" x14ac:dyDescent="0.25">
      <c r="A31" s="48" t="s">
        <v>28</v>
      </c>
      <c r="B31" s="48"/>
      <c r="C31" s="48"/>
      <c r="D31" s="48"/>
      <c r="E31" s="48"/>
      <c r="F31" s="48"/>
    </row>
    <row r="32" spans="1:7" x14ac:dyDescent="0.25">
      <c r="F32" s="49" t="s">
        <v>29</v>
      </c>
    </row>
  </sheetData>
  <mergeCells count="6">
    <mergeCell ref="A31:F31"/>
    <mergeCell ref="A3:G3"/>
    <mergeCell ref="A5:A6"/>
    <mergeCell ref="C5:E5"/>
    <mergeCell ref="F5:G5"/>
    <mergeCell ref="A30:F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2023-04-24T05:00:12Z</dcterms:created>
  <dcterms:modified xsi:type="dcterms:W3CDTF">2023-04-24T05:00:50Z</dcterms:modified>
</cp:coreProperties>
</file>