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3AAYGTLN\"/>
    </mc:Choice>
  </mc:AlternateContent>
  <xr:revisionPtr revIDLastSave="0" documentId="13_ncr:1_{C246C6B0-ECD7-4ED6-B73E-7B66A1E397C9}" xr6:coauthVersionLast="47" xr6:coauthVersionMax="47" xr10:uidLastSave="{00000000-0000-0000-0000-000000000000}"/>
  <bookViews>
    <workbookView xWindow="-120" yWindow="-120" windowWidth="29040" windowHeight="17640" xr2:uid="{3F6E47D1-9ED8-4F2C-9303-7A871C2B302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<sst xmlns="http://schemas.openxmlformats.org/spreadsheetml/2006/main" count="36" uniqueCount="31">
  <si>
    <t xml:space="preserve">                       Data
Grūdai</t>
  </si>
  <si>
    <t>Pokytis, %</t>
  </si>
  <si>
    <t>gegužė</t>
  </si>
  <si>
    <t>kovas</t>
  </si>
  <si>
    <t>balandis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</si>
  <si>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</si>
  <si>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</si>
  <si>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</si>
  <si>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</si>
  <si>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</si>
  <si>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</si>
  <si>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</si>
  <si>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</si>
  <si>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</si>
  <si>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</si>
  <si>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</si>
  <si>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>-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</si>
  <si>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</si>
  <si>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</si>
  <si>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</si>
  <si>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</si>
  <si>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</si>
  <si>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</si>
  <si>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</si>
  <si>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</si>
  <si>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</si>
  <si>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</si>
  <si>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2023 m. gegužės mėn. su 2023 m. balandžio mėn.</t>
  </si>
  <si>
    <t>** lyginant 2023 m.  gegužės mėn. su 2022 m.  gegužės mėn.</t>
  </si>
  <si>
    <t>Šaltinis ŽŪDC (LŽŪMPRIS)</t>
  </si>
  <si>
    <t>Grūdų ir aliejinių augalų sėklų perdirbimas Lietuvoje 2022 m. gegužės–2023 m. gegužės mėn., tonomis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</si>
</sst>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4" fontId="6" fillId="0" borderId="29" xfId="0" applyNumberFormat="1" applyFont="1" applyBorder="1" applyAlignment="1">
      <alignment horizontal="right" vertical="center" wrapText="1" indent="1"/>
    </xf>
    <xf numFmtId="4" fontId="6" fillId="0" borderId="30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31" xfId="0" applyNumberFormat="1" applyFont="1" applyFill="1" applyBorder="1" applyAlignment="1">
      <alignment horizontal="right" vertical="center" wrapText="1" indent="1"/>
    </xf>
    <xf numFmtId="4" fontId="5" fillId="2" borderId="32" xfId="0" applyNumberFormat="1" applyFont="1" applyFill="1" applyBorder="1" applyAlignment="1">
      <alignment horizontal="right" vertical="center" wrapText="1" indent="1"/>
    </xf>
    <xf numFmtId="4" fontId="5" fillId="2" borderId="33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D9B72-E7F1-4439-BEB7-8BDE39C0E951}">
  <dimension ref="A1:G32"/>
  <sheetViews>
    <sheetView showGridLines="0" tabSelected="1" workbookViewId="0">
      <selection activeCell="I9" sqref="I9"/>
    </sheetView>
  </sheetViews>
  <sheetFormatPr defaultColWidth="15"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1"/>
      <c r="C2" s="1"/>
      <c r="D2" s="1"/>
      <c r="E2" s="1"/>
      <c r="F2" s="1"/>
      <c r="G2" s="1"/>
    </row>
    <row r="3" spans="1:7" x14ac:dyDescent="0.25">
      <c r="A3" s="44" t="s">
        <v>30</v>
      </c>
      <c r="B3" s="44"/>
      <c r="C3" s="44"/>
      <c r="D3" s="44"/>
      <c r="E3" s="44"/>
      <c r="F3" s="44"/>
      <c r="G3" s="44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5" t="s">
        <v>0</v>
      </c>
      <c r="B5" s="3">
        <v>2022</v>
      </c>
      <c r="C5" s="46">
        <v>2023</v>
      </c>
      <c r="D5" s="46"/>
      <c r="E5" s="47"/>
      <c r="F5" s="48" t="s">
        <v>1</v>
      </c>
      <c r="G5" s="49"/>
    </row>
    <row r="6" spans="1:7" x14ac:dyDescent="0.25">
      <c r="A6" s="45"/>
      <c r="B6" s="4" t="s">
        <v>2</v>
      </c>
      <c r="C6" s="4" t="s">
        <v>3</v>
      </c>
      <c r="D6" s="4" t="s">
        <v>4</v>
      </c>
      <c r="E6" s="4" t="s">
        <v>2</v>
      </c>
      <c r="F6" s="5" t="s">
        <v>5</v>
      </c>
      <c r="G6" s="6" t="s">
        <v>6</v>
      </c>
    </row>
    <row r="7" spans="1:7" x14ac:dyDescent="0.25">
      <c r="A7" s="7" t="s">
        <v>7</v>
      </c>
      <c r="B7" s="8">
        <v>79461.278999999995</v>
      </c>
      <c r="C7" s="9">
        <v>65738.239000000001</v>
      </c>
      <c r="D7" s="9">
        <v>61128.362999999998</v>
      </c>
      <c r="E7" s="10">
        <v>65149.861999999994</v>
      </c>
      <c r="F7" s="11">
        <f>((E7*100)/D7)-100</f>
        <v>6.5787775144575562</v>
      </c>
      <c r="G7" s="9">
        <f>((E7*100)/B7)-100</f>
        <v>-18.010554549468054</v>
      </c>
    </row>
    <row r="8" spans="1:7" x14ac:dyDescent="0.25">
      <c r="A8" s="12" t="s">
        <v>8</v>
      </c>
      <c r="B8" s="13">
        <v>6260.7470000000003</v>
      </c>
      <c r="C8" s="14">
        <v>1095.74</v>
      </c>
      <c r="D8" s="14">
        <v>2411.15</v>
      </c>
      <c r="E8" s="15">
        <v>627.55999999999995</v>
      </c>
      <c r="F8" s="16">
        <f>((E8*100)/D8)-100</f>
        <v>-73.972585695622428</v>
      </c>
      <c r="G8" s="14">
        <f>((E8*100)/B8)-100</f>
        <v>-89.976275993902959</v>
      </c>
    </row>
    <row r="9" spans="1:7" x14ac:dyDescent="0.25">
      <c r="A9" s="12" t="s">
        <v>9</v>
      </c>
      <c r="B9" s="13">
        <v>28929.95</v>
      </c>
      <c r="C9" s="14">
        <v>6761.9979999999996</v>
      </c>
      <c r="D9" s="14">
        <v>6198.2020000000002</v>
      </c>
      <c r="E9" s="15">
        <v>4236.8180000000002</v>
      </c>
      <c r="F9" s="16">
        <f>((E9*100)/D9)-100</f>
        <v>-31.644402683229742</v>
      </c>
      <c r="G9" s="14">
        <f>((E9*100)/B9)-100</f>
        <v>-85.354907284665202</v>
      </c>
    </row>
    <row r="10" spans="1:7" x14ac:dyDescent="0.25">
      <c r="A10" s="12" t="s">
        <v>10</v>
      </c>
      <c r="B10" s="13">
        <v>25837.566000000003</v>
      </c>
      <c r="C10" s="14">
        <v>38194.688999999998</v>
      </c>
      <c r="D10" s="14">
        <v>38160.906999999999</v>
      </c>
      <c r="E10" s="15">
        <v>44323.97</v>
      </c>
      <c r="F10" s="16">
        <f t="shared" ref="F10:F29" si="0">((E10*100)/D10)-100</f>
        <v>16.150200518032761</v>
      </c>
      <c r="G10" s="14">
        <f t="shared" ref="G10:G27" si="1">((E10*100)/B10)-100</f>
        <v>71.548550664563351</v>
      </c>
    </row>
    <row r="11" spans="1:7" x14ac:dyDescent="0.25">
      <c r="A11" s="12" t="s">
        <v>11</v>
      </c>
      <c r="B11" s="13">
        <v>3743.5140000000001</v>
      </c>
      <c r="C11" s="14">
        <v>4227.67</v>
      </c>
      <c r="D11" s="14">
        <v>2450.2600000000002</v>
      </c>
      <c r="E11" s="15">
        <v>3188.6710000000003</v>
      </c>
      <c r="F11" s="16">
        <f>((E11*100)/D11)-100</f>
        <v>30.136026380873858</v>
      </c>
      <c r="G11" s="14">
        <f>((E11*100)/B11)-100</f>
        <v>-14.821448510677399</v>
      </c>
    </row>
    <row r="12" spans="1:7" x14ac:dyDescent="0.25">
      <c r="A12" s="12" t="s">
        <v>12</v>
      </c>
      <c r="B12" s="13">
        <v>14653.494999999999</v>
      </c>
      <c r="C12" s="14">
        <v>15367.512000000001</v>
      </c>
      <c r="D12" s="14">
        <v>11887.784000000001</v>
      </c>
      <c r="E12" s="15">
        <v>12647.196</v>
      </c>
      <c r="F12" s="16">
        <f t="shared" si="0"/>
        <v>6.3881712521021541</v>
      </c>
      <c r="G12" s="14">
        <f t="shared" si="1"/>
        <v>-13.691607360564817</v>
      </c>
    </row>
    <row r="13" spans="1:7" x14ac:dyDescent="0.25">
      <c r="A13" s="12" t="s">
        <v>13</v>
      </c>
      <c r="B13" s="13">
        <v>36.006999999999998</v>
      </c>
      <c r="C13" s="14">
        <v>90.63</v>
      </c>
      <c r="D13" s="14">
        <v>20.059999999999999</v>
      </c>
      <c r="E13" s="15">
        <v>125.64700000000001</v>
      </c>
      <c r="F13" s="16">
        <f>((E13*100)/D13)-100</f>
        <v>526.3559322033899</v>
      </c>
      <c r="G13" s="14">
        <f>((E13*100)/B13)-100</f>
        <v>248.95159274585501</v>
      </c>
    </row>
    <row r="14" spans="1:7" x14ac:dyDescent="0.25">
      <c r="A14" s="17" t="s">
        <v>14</v>
      </c>
      <c r="B14" s="18">
        <v>2614.1799999999998</v>
      </c>
      <c r="C14" s="19">
        <v>1992.4</v>
      </c>
      <c r="D14" s="20">
        <v>2245</v>
      </c>
      <c r="E14" s="21">
        <v>3110.1109999999999</v>
      </c>
      <c r="F14" s="19">
        <f t="shared" si="0"/>
        <v>38.535011135857445</v>
      </c>
      <c r="G14" s="20">
        <f t="shared" si="1"/>
        <v>18.970805376829446</v>
      </c>
    </row>
    <row r="15" spans="1:7" x14ac:dyDescent="0.25">
      <c r="A15" s="12" t="s">
        <v>9</v>
      </c>
      <c r="B15" s="22">
        <v>778.75</v>
      </c>
      <c r="C15" s="23">
        <v>1992.4</v>
      </c>
      <c r="D15" s="23">
        <v>1333</v>
      </c>
      <c r="E15" s="24">
        <v>2353.33</v>
      </c>
      <c r="F15" s="16">
        <f>((E15*100)/D15)-100</f>
        <v>76.54388597149287</v>
      </c>
      <c r="G15" s="14">
        <f t="shared" si="1"/>
        <v>202.19325842696628</v>
      </c>
    </row>
    <row r="16" spans="1:7" x14ac:dyDescent="0.25">
      <c r="A16" s="12" t="s">
        <v>10</v>
      </c>
      <c r="B16" s="25">
        <v>1835.4299999999998</v>
      </c>
      <c r="C16" s="26">
        <v>0</v>
      </c>
      <c r="D16" s="26">
        <v>912</v>
      </c>
      <c r="E16" s="27">
        <v>756.78099999999995</v>
      </c>
      <c r="F16" s="16">
        <f>((E16*100)/D16)-100</f>
        <v>-17.019627192982469</v>
      </c>
      <c r="G16" s="14">
        <f t="shared" si="1"/>
        <v>-58.76819056025019</v>
      </c>
    </row>
    <row r="17" spans="1:7" x14ac:dyDescent="0.25">
      <c r="A17" s="17" t="s">
        <v>15</v>
      </c>
      <c r="B17" s="8">
        <v>17796.13</v>
      </c>
      <c r="C17" s="9">
        <v>21867.856</v>
      </c>
      <c r="D17" s="9">
        <v>17655.411999999997</v>
      </c>
      <c r="E17" s="10">
        <v>20618.050999999999</v>
      </c>
      <c r="F17" s="19">
        <f t="shared" si="0"/>
        <v>16.780344746415452</v>
      </c>
      <c r="G17" s="20">
        <f t="shared" si="1"/>
        <v>15.856936311433984</v>
      </c>
    </row>
    <row r="18" spans="1:7" x14ac:dyDescent="0.25">
      <c r="A18" s="12" t="s">
        <v>9</v>
      </c>
      <c r="B18" s="13">
        <v>56.390999999999998</v>
      </c>
      <c r="C18" s="14">
        <v>28.358000000000001</v>
      </c>
      <c r="D18" s="14">
        <v>0</v>
      </c>
      <c r="E18" s="15">
        <v>29.611999999999998</v>
      </c>
      <c r="F18" s="16" t="s">
        <v>16</v>
      </c>
      <c r="G18" s="14">
        <f t="shared" si="1"/>
        <v>-47.488074338103601</v>
      </c>
    </row>
    <row r="19" spans="1:7" x14ac:dyDescent="0.25">
      <c r="A19" s="12" t="s">
        <v>10</v>
      </c>
      <c r="B19" s="13">
        <v>7384.26</v>
      </c>
      <c r="C19" s="14">
        <v>9308.3169999999991</v>
      </c>
      <c r="D19" s="14">
        <v>7346.0860000000002</v>
      </c>
      <c r="E19" s="15">
        <v>7898.1390000000001</v>
      </c>
      <c r="F19" s="16">
        <f>((E19*100)/D19)-100</f>
        <v>7.514926996498545</v>
      </c>
      <c r="G19" s="14">
        <f>((E19*100)/B19)-100</f>
        <v>6.9591130323146757</v>
      </c>
    </row>
    <row r="20" spans="1:7" x14ac:dyDescent="0.25">
      <c r="A20" s="28" t="s">
        <v>17</v>
      </c>
      <c r="B20" s="25">
        <v>10355.478999999999</v>
      </c>
      <c r="C20" s="26">
        <v>12531.181</v>
      </c>
      <c r="D20" s="26">
        <v>10309.325999999999</v>
      </c>
      <c r="E20" s="27">
        <v>12690.300000000001</v>
      </c>
      <c r="F20" s="29">
        <f t="shared" si="0"/>
        <v>23.095341053333655</v>
      </c>
      <c r="G20" s="26">
        <f t="shared" si="1"/>
        <v>22.546721402264453</v>
      </c>
    </row>
    <row r="21" spans="1:7" x14ac:dyDescent="0.25">
      <c r="A21" s="12" t="s">
        <v>18</v>
      </c>
      <c r="B21" s="22">
        <v>4719.232</v>
      </c>
      <c r="C21" s="23">
        <v>2751.6480000000001</v>
      </c>
      <c r="D21" s="23">
        <v>1732.626</v>
      </c>
      <c r="E21" s="24">
        <v>2643.6280000000002</v>
      </c>
      <c r="F21" s="16">
        <f t="shared" si="0"/>
        <v>52.579264076609718</v>
      </c>
      <c r="G21" s="14">
        <f t="shared" si="1"/>
        <v>-43.981817380455126</v>
      </c>
    </row>
    <row r="22" spans="1:7" x14ac:dyDescent="0.25">
      <c r="A22" s="12" t="s">
        <v>19</v>
      </c>
      <c r="B22" s="13">
        <v>2997.6779999999999</v>
      </c>
      <c r="C22" s="14">
        <v>1998.0940000000001</v>
      </c>
      <c r="D22" s="14">
        <v>2041.54</v>
      </c>
      <c r="E22" s="15">
        <v>1996.9590000000001</v>
      </c>
      <c r="F22" s="16">
        <f t="shared" si="0"/>
        <v>-2.1836946618729058</v>
      </c>
      <c r="G22" s="14">
        <f t="shared" si="1"/>
        <v>-33.383138549237103</v>
      </c>
    </row>
    <row r="23" spans="1:7" x14ac:dyDescent="0.25">
      <c r="A23" s="12" t="s">
        <v>20</v>
      </c>
      <c r="B23" s="13">
        <v>6340.1460000000006</v>
      </c>
      <c r="C23" s="14">
        <v>4329.8979999999992</v>
      </c>
      <c r="D23" s="14">
        <v>4154.5879999999997</v>
      </c>
      <c r="E23" s="15">
        <v>6252.1039999999994</v>
      </c>
      <c r="F23" s="16">
        <f t="shared" si="0"/>
        <v>50.486738997946361</v>
      </c>
      <c r="G23" s="14">
        <f>((E23*100)/B23)-100</f>
        <v>-1.3886431006478688</v>
      </c>
    </row>
    <row r="24" spans="1:7" x14ac:dyDescent="0.25">
      <c r="A24" s="12" t="s">
        <v>21</v>
      </c>
      <c r="B24" s="13">
        <v>9232.9220000000005</v>
      </c>
      <c r="C24" s="14">
        <v>8291.3050000000003</v>
      </c>
      <c r="D24" s="14">
        <v>7583.2130000000006</v>
      </c>
      <c r="E24" s="15">
        <v>8235.0109999999986</v>
      </c>
      <c r="F24" s="16">
        <f>((E24*100)/D24)-100</f>
        <v>8.5952748524932332</v>
      </c>
      <c r="G24" s="14">
        <f t="shared" si="1"/>
        <v>-10.808181851855807</v>
      </c>
    </row>
    <row r="25" spans="1:7" x14ac:dyDescent="0.25">
      <c r="A25" s="30" t="s">
        <v>22</v>
      </c>
      <c r="B25" s="31">
        <v>336.97</v>
      </c>
      <c r="C25" s="32">
        <v>360.17899999999997</v>
      </c>
      <c r="D25" s="32">
        <v>420.459</v>
      </c>
      <c r="E25" s="33">
        <v>885.53899999999999</v>
      </c>
      <c r="F25" s="34">
        <f t="shared" si="0"/>
        <v>110.61244972755964</v>
      </c>
      <c r="G25" s="32">
        <f>((E25*100)/B25)-100</f>
        <v>162.79461079621325</v>
      </c>
    </row>
    <row r="26" spans="1:7" x14ac:dyDescent="0.25">
      <c r="A26" s="12" t="s">
        <v>23</v>
      </c>
      <c r="B26" s="35">
        <v>107.39100000000001</v>
      </c>
      <c r="C26" s="36">
        <v>179.76</v>
      </c>
      <c r="D26" s="36">
        <v>216.81</v>
      </c>
      <c r="E26" s="37">
        <v>227.71299999999999</v>
      </c>
      <c r="F26" s="16">
        <f>((E26*100)/D26)-100</f>
        <v>5.0288270836215929</v>
      </c>
      <c r="G26" s="14">
        <f>((E26*100)/B26)-100</f>
        <v>112.04104627017159</v>
      </c>
    </row>
    <row r="27" spans="1:7" x14ac:dyDescent="0.25">
      <c r="A27" s="30" t="s">
        <v>24</v>
      </c>
      <c r="B27" s="13">
        <v>24069.488000000001</v>
      </c>
      <c r="C27" s="14">
        <v>24558.106</v>
      </c>
      <c r="D27" s="14">
        <v>23628.462000000003</v>
      </c>
      <c r="E27" s="15">
        <v>24433.223000000002</v>
      </c>
      <c r="F27" s="34">
        <f>((E27*100)/D27)-100</f>
        <v>3.4058966681792526</v>
      </c>
      <c r="G27" s="32">
        <f t="shared" si="1"/>
        <v>1.5111871095887039</v>
      </c>
    </row>
    <row r="28" spans="1:7" x14ac:dyDescent="0.25">
      <c r="A28" s="12" t="s">
        <v>25</v>
      </c>
      <c r="B28" s="13">
        <v>9.1840000000000011</v>
      </c>
      <c r="C28" s="14">
        <v>10.254999999999999</v>
      </c>
      <c r="D28" s="14">
        <v>6.4969999999999999</v>
      </c>
      <c r="E28" s="15">
        <v>9.6120000000000001</v>
      </c>
      <c r="F28" s="16">
        <f>((E28*100)/D28)-100</f>
        <v>47.945205479452056</v>
      </c>
      <c r="G28" s="14">
        <f>((E28*100)/B28)-100</f>
        <v>4.6602787456445895</v>
      </c>
    </row>
    <row r="29" spans="1:7" x14ac:dyDescent="0.25">
      <c r="A29" s="38" t="s">
        <v>26</v>
      </c>
      <c r="B29" s="39">
        <v>147696.44500000001</v>
      </c>
      <c r="C29" s="39">
        <v>132291.28200000001</v>
      </c>
      <c r="D29" s="39">
        <v>120817.995</v>
      </c>
      <c r="E29" s="39">
        <v>133567.611</v>
      </c>
      <c r="F29" s="40">
        <f t="shared" si="0"/>
        <v>10.552745888557411</v>
      </c>
      <c r="G29" s="41">
        <f>((E29*100)/B29)-100</f>
        <v>-9.5661300446330984</v>
      </c>
    </row>
    <row r="30" spans="1:7" ht="15" customHeight="1" x14ac:dyDescent="0.25">
      <c r="A30" s="43" t="s">
        <v>27</v>
      </c>
      <c r="B30" s="43"/>
      <c r="C30" s="43"/>
      <c r="D30" s="43"/>
      <c r="E30" s="43"/>
      <c r="F30" s="43"/>
    </row>
    <row r="31" spans="1:7" ht="15" customHeight="1" x14ac:dyDescent="0.25">
      <c r="A31" s="43" t="s">
        <v>28</v>
      </c>
      <c r="B31" s="43"/>
      <c r="C31" s="43"/>
      <c r="D31" s="43"/>
      <c r="E31" s="43"/>
      <c r="F31" s="43"/>
    </row>
    <row r="32" spans="1:7" x14ac:dyDescent="0.25">
      <c r="F32" s="42" t="s">
        <v>29</v>
      </c>
    </row>
  </sheetData>
  <mergeCells count="6">
    <mergeCell ref="A31:F31"/>
    <mergeCell ref="A3:G3"/>
    <mergeCell ref="A5:A6"/>
    <mergeCell ref="C5:E5"/>
    <mergeCell ref="F5:G5"/>
    <mergeCell ref="A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2023-06-19T10:43:20Z</dcterms:created>
  <dcterms:modified xsi:type="dcterms:W3CDTF">2023-06-23T04:23:50Z</dcterms:modified>
</cp:coreProperties>
</file>