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lapkritis\"/>
    </mc:Choice>
  </mc:AlternateContent>
  <xr:revisionPtr revIDLastSave="0" documentId="8_{4A419200-C64B-451C-8FF1-DB172A6AA25B}" xr6:coauthVersionLast="47" xr6:coauthVersionMax="47" xr10:uidLastSave="{00000000-0000-0000-0000-000000000000}"/>
  <bookViews>
    <workbookView xWindow="-120" yWindow="-120" windowWidth="29040" windowHeight="17640" xr2:uid="{D25CA94D-E00A-4B59-833B-C9FB4AB6313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<sst xmlns="http://schemas.openxmlformats.org/spreadsheetml/2006/main" count="35" uniqueCount="30">
  <si>
    <t>Grūdų ir rapsų perdirbimas Lietuvoje 2021 m. spalio–2022 m. spalio mėn., tonomis</t>
  </si>
  <si>
    <t xml:space="preserve">                       Data
Grūdai</t>
  </si>
  <si>
    <t>Pokytis, %</t>
  </si>
  <si>
    <t>spalis</t>
  </si>
  <si>
    <t>rugpjūtis</t>
  </si>
  <si>
    <t>rugsėjis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</si>
  <si>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</si>
  <si>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</si>
  <si>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</si>
  <si>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</si>
  <si>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</si>
  <si>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</si>
  <si>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</si>
  <si>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</si>
  <si>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</si>
  <si>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</si>
  <si>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</si>
  <si>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</si>
  <si>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</si>
  <si>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</si>
  <si>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</si>
  <si>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</si>
  <si>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</si>
  <si>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</si>
  <si>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</si>
  <si>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</si>
  <si>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</si>
  <si>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2022 m. spalio mėn. su 2022 m. rugsėjo mėn.</t>
  </si>
  <si>
    <t>** lyginant 2022 m.  spalio mėn. su 2021 m. spalio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</si>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</sst>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 indent="1"/>
    </xf>
    <xf numFmtId="4" fontId="5" fillId="0" borderId="8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8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9" xfId="0" applyNumberFormat="1" applyFont="1" applyFill="1" applyBorder="1" applyAlignment="1">
      <alignment horizontal="right" vertical="center" wrapText="1" indent="1"/>
    </xf>
    <xf numFmtId="4" fontId="5" fillId="2" borderId="30" xfId="0" applyNumberFormat="1" applyFont="1" applyFill="1" applyBorder="1" applyAlignment="1">
      <alignment horizontal="right" vertical="center" wrapText="1" indent="1"/>
    </xf>
    <xf numFmtId="4" fontId="5" fillId="2" borderId="31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7AC0-7DAD-40D1-A1C9-7C116767585D}">
  <dimension ref="A1:G33"/>
  <sheetViews>
    <sheetView showGridLines="0" tabSelected="1" workbookViewId="0">
      <selection activeCell="H10" sqref="H10"/>
    </sheetView>
  </sheetViews>
  <sheetFormatPr defaultColWidth="15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/>
      <c r="B3" s="1"/>
      <c r="C3" s="1"/>
      <c r="D3" s="1"/>
      <c r="E3" s="1"/>
      <c r="F3" s="1"/>
      <c r="G3" s="1"/>
    </row>
    <row r="4" spans="1:7" x14ac:dyDescent="0.25">
      <c r="A4" s="2" t="s">
        <v>0</v>
      </c>
      <c r="B4" s="2"/>
      <c r="C4" s="2"/>
      <c r="D4" s="2"/>
      <c r="E4" s="2"/>
      <c r="F4" s="2"/>
      <c r="G4" s="2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4" t="s">
        <v>1</v>
      </c>
      <c r="B6" s="5">
        <v>2021</v>
      </c>
      <c r="C6" s="6">
        <v>2022</v>
      </c>
      <c r="D6" s="6"/>
      <c r="E6" s="6"/>
      <c r="F6" s="7" t="s">
        <v>2</v>
      </c>
      <c r="G6" s="8"/>
    </row>
    <row r="7" spans="1:7" x14ac:dyDescent="0.25">
      <c r="A7" s="4"/>
      <c r="B7" s="9" t="s">
        <v>3</v>
      </c>
      <c r="C7" s="9" t="s">
        <v>4</v>
      </c>
      <c r="D7" s="9" t="s">
        <v>5</v>
      </c>
      <c r="E7" s="9" t="s">
        <v>3</v>
      </c>
      <c r="F7" s="10" t="s">
        <v>6</v>
      </c>
      <c r="G7" s="11" t="s">
        <v>7</v>
      </c>
    </row>
    <row r="8" spans="1:7" x14ac:dyDescent="0.25">
      <c r="A8" s="12" t="s">
        <v>8</v>
      </c>
      <c r="B8" s="13">
        <v>79899.619000000006</v>
      </c>
      <c r="C8" s="14">
        <v>75788.764999999999</v>
      </c>
      <c r="D8" s="14">
        <v>71600.448000000004</v>
      </c>
      <c r="E8" s="15">
        <v>74250.313999999998</v>
      </c>
      <c r="F8" s="16">
        <f>((E8*100)/D8)-100</f>
        <v>3.7009070110846096</v>
      </c>
      <c r="G8" s="14">
        <f>((E8*100)/B8)-100</f>
        <v>-7.0705030520859111</v>
      </c>
    </row>
    <row r="9" spans="1:7" x14ac:dyDescent="0.25">
      <c r="A9" s="17" t="s">
        <v>9</v>
      </c>
      <c r="B9" s="18">
        <v>2610.9580000000001</v>
      </c>
      <c r="C9" s="19">
        <v>2181.143</v>
      </c>
      <c r="D9" s="19">
        <v>281.02</v>
      </c>
      <c r="E9" s="20">
        <v>477.86599999999999</v>
      </c>
      <c r="F9" s="21">
        <f>((E9*100)/D9)-100</f>
        <v>70.046971745783225</v>
      </c>
      <c r="G9" s="19">
        <f>((E9*100)/B9)-100</f>
        <v>-81.697675719027274</v>
      </c>
    </row>
    <row r="10" spans="1:7" x14ac:dyDescent="0.25">
      <c r="A10" s="17" t="s">
        <v>10</v>
      </c>
      <c r="B10" s="18">
        <v>35141.56</v>
      </c>
      <c r="C10" s="19">
        <v>23198.012999999999</v>
      </c>
      <c r="D10" s="19">
        <v>4819.7610000000004</v>
      </c>
      <c r="E10" s="20">
        <v>6010.3959999999997</v>
      </c>
      <c r="F10" s="21">
        <f>((E10*100)/D10)-100</f>
        <v>24.703195863861282</v>
      </c>
      <c r="G10" s="19">
        <f>((E10*100)/B10)-100</f>
        <v>-82.896615858829264</v>
      </c>
    </row>
    <row r="11" spans="1:7" x14ac:dyDescent="0.25">
      <c r="A11" s="17" t="s">
        <v>11</v>
      </c>
      <c r="B11" s="18">
        <v>17279.148999999998</v>
      </c>
      <c r="C11" s="19">
        <v>23193.698</v>
      </c>
      <c r="D11" s="19">
        <v>39863.114000000001</v>
      </c>
      <c r="E11" s="20">
        <v>42400.103999999999</v>
      </c>
      <c r="F11" s="21">
        <f t="shared" ref="F11:F30" si="0">((E11*100)/D11)-100</f>
        <v>6.3642544333089575</v>
      </c>
      <c r="G11" s="19">
        <f t="shared" ref="G11:G28" si="1">((E11*100)/B11)-100</f>
        <v>145.38305676975185</v>
      </c>
    </row>
    <row r="12" spans="1:7" x14ac:dyDescent="0.25">
      <c r="A12" s="17" t="s">
        <v>12</v>
      </c>
      <c r="B12" s="18">
        <v>2634.81</v>
      </c>
      <c r="C12" s="19">
        <v>9136.9419999999991</v>
      </c>
      <c r="D12" s="19">
        <v>11324.703000000001</v>
      </c>
      <c r="E12" s="20">
        <v>8732.4869999999992</v>
      </c>
      <c r="F12" s="21">
        <f>((E12*100)/D12)-100</f>
        <v>-22.889924795378747</v>
      </c>
      <c r="G12" s="19">
        <f>((E12*100)/B12)-100</f>
        <v>231.42757921823585</v>
      </c>
    </row>
    <row r="13" spans="1:7" x14ac:dyDescent="0.25">
      <c r="A13" s="17" t="s">
        <v>13</v>
      </c>
      <c r="B13" s="18">
        <v>22163.812000000002</v>
      </c>
      <c r="C13" s="19">
        <v>17978.638999999999</v>
      </c>
      <c r="D13" s="19">
        <v>15219.640000000001</v>
      </c>
      <c r="E13" s="20">
        <v>16546.201000000001</v>
      </c>
      <c r="F13" s="21">
        <f t="shared" si="0"/>
        <v>8.716112864693244</v>
      </c>
      <c r="G13" s="19">
        <f t="shared" si="1"/>
        <v>-25.345870105738129</v>
      </c>
    </row>
    <row r="14" spans="1:7" x14ac:dyDescent="0.25">
      <c r="A14" s="17" t="s">
        <v>14</v>
      </c>
      <c r="B14" s="18">
        <v>69.33</v>
      </c>
      <c r="C14" s="19">
        <v>100.33</v>
      </c>
      <c r="D14" s="19">
        <v>92.21</v>
      </c>
      <c r="E14" s="20">
        <v>83.26</v>
      </c>
      <c r="F14" s="21">
        <f>((E14*100)/D14)-100</f>
        <v>-9.7061056284567826</v>
      </c>
      <c r="G14" s="19">
        <f>((E14*100)/B14)-100</f>
        <v>20.09231213039088</v>
      </c>
    </row>
    <row r="15" spans="1:7" x14ac:dyDescent="0.25">
      <c r="A15" s="22" t="s">
        <v>15</v>
      </c>
      <c r="B15" s="23">
        <v>3793.7759999999998</v>
      </c>
      <c r="C15" s="24">
        <v>2822.1669999999999</v>
      </c>
      <c r="D15" s="24">
        <v>1555.499</v>
      </c>
      <c r="E15" s="25">
        <v>2074.25</v>
      </c>
      <c r="F15" s="26">
        <f t="shared" si="0"/>
        <v>33.349491063639391</v>
      </c>
      <c r="G15" s="24">
        <f t="shared" si="1"/>
        <v>-45.324921661162911</v>
      </c>
    </row>
    <row r="16" spans="1:7" x14ac:dyDescent="0.25">
      <c r="A16" s="17" t="s">
        <v>10</v>
      </c>
      <c r="B16" s="27">
        <v>1171.4280000000001</v>
      </c>
      <c r="C16" s="28">
        <v>1336.19</v>
      </c>
      <c r="D16" s="28">
        <v>638.05999999999995</v>
      </c>
      <c r="E16" s="29">
        <v>1010.4829999999999</v>
      </c>
      <c r="F16" s="21">
        <f>((E16*100)/D16)-100</f>
        <v>58.368021816130153</v>
      </c>
      <c r="G16" s="19">
        <f t="shared" si="1"/>
        <v>-13.739214019128809</v>
      </c>
    </row>
    <row r="17" spans="1:7" x14ac:dyDescent="0.25">
      <c r="A17" s="17" t="s">
        <v>11</v>
      </c>
      <c r="B17" s="30">
        <v>2622.348</v>
      </c>
      <c r="C17" s="31">
        <v>1485.9769999999999</v>
      </c>
      <c r="D17" s="31">
        <v>917.43899999999996</v>
      </c>
      <c r="E17" s="32">
        <v>1063.7670000000001</v>
      </c>
      <c r="F17" s="21">
        <f>((E17*100)/D17)-100</f>
        <v>15.949616268765567</v>
      </c>
      <c r="G17" s="19">
        <f t="shared" si="1"/>
        <v>-59.434560172791706</v>
      </c>
    </row>
    <row r="18" spans="1:7" x14ac:dyDescent="0.25">
      <c r="A18" s="22" t="s">
        <v>16</v>
      </c>
      <c r="B18" s="13">
        <v>18278.659</v>
      </c>
      <c r="C18" s="14">
        <v>33321.225999999995</v>
      </c>
      <c r="D18" s="14">
        <v>18781.553000000004</v>
      </c>
      <c r="E18" s="15">
        <v>19987.629000000001</v>
      </c>
      <c r="F18" s="26">
        <f t="shared" si="0"/>
        <v>6.421598895469387</v>
      </c>
      <c r="G18" s="24">
        <f t="shared" si="1"/>
        <v>9.3495370749025</v>
      </c>
    </row>
    <row r="19" spans="1:7" x14ac:dyDescent="0.25">
      <c r="A19" s="17" t="s">
        <v>10</v>
      </c>
      <c r="B19" s="18">
        <v>17.681000000000001</v>
      </c>
      <c r="C19" s="19">
        <v>6.4939999999999998</v>
      </c>
      <c r="D19" s="19">
        <v>11.589</v>
      </c>
      <c r="E19" s="20">
        <v>13.699</v>
      </c>
      <c r="F19" s="21">
        <f t="shared" si="0"/>
        <v>18.206920355509538</v>
      </c>
      <c r="G19" s="19">
        <f t="shared" si="1"/>
        <v>-22.521350602341499</v>
      </c>
    </row>
    <row r="20" spans="1:7" x14ac:dyDescent="0.25">
      <c r="A20" s="17" t="s">
        <v>11</v>
      </c>
      <c r="B20" s="18">
        <v>7220.3179999999993</v>
      </c>
      <c r="C20" s="19">
        <v>5861.4870000000001</v>
      </c>
      <c r="D20" s="19">
        <v>6837.8790000000008</v>
      </c>
      <c r="E20" s="20">
        <v>7494.3830000000007</v>
      </c>
      <c r="F20" s="21">
        <f>((E20*100)/D20)-100</f>
        <v>9.6009888446402698</v>
      </c>
      <c r="G20" s="19">
        <f>((E20*100)/B20)-100</f>
        <v>3.7957469463256501</v>
      </c>
    </row>
    <row r="21" spans="1:7" x14ac:dyDescent="0.25">
      <c r="A21" s="33" t="s">
        <v>17</v>
      </c>
      <c r="B21" s="30">
        <v>11040.66</v>
      </c>
      <c r="C21" s="31">
        <v>27453.245000000003</v>
      </c>
      <c r="D21" s="31">
        <v>11932.084999999999</v>
      </c>
      <c r="E21" s="32">
        <v>12479.546999999999</v>
      </c>
      <c r="F21" s="34">
        <f t="shared" si="0"/>
        <v>4.5881503525997402</v>
      </c>
      <c r="G21" s="31">
        <f t="shared" si="1"/>
        <v>13.032617615251255</v>
      </c>
    </row>
    <row r="22" spans="1:7" x14ac:dyDescent="0.25">
      <c r="A22" s="17" t="s">
        <v>18</v>
      </c>
      <c r="B22" s="27">
        <v>7933.9979999999996</v>
      </c>
      <c r="C22" s="28">
        <v>2504.1750000000002</v>
      </c>
      <c r="D22" s="28">
        <v>234.78699999999998</v>
      </c>
      <c r="E22" s="29">
        <v>5249.9309999999996</v>
      </c>
      <c r="F22" s="21">
        <f t="shared" si="0"/>
        <v>2136.0398999944632</v>
      </c>
      <c r="G22" s="19">
        <f t="shared" si="1"/>
        <v>-33.82994298712957</v>
      </c>
    </row>
    <row r="23" spans="1:7" x14ac:dyDescent="0.25">
      <c r="A23" s="17" t="s">
        <v>19</v>
      </c>
      <c r="B23" s="18">
        <v>1317.46</v>
      </c>
      <c r="C23" s="19">
        <v>1310.1300000000001</v>
      </c>
      <c r="D23" s="19">
        <v>1549.5150000000001</v>
      </c>
      <c r="E23" s="20">
        <v>2206.643</v>
      </c>
      <c r="F23" s="21">
        <f t="shared" si="0"/>
        <v>42.408624634159708</v>
      </c>
      <c r="G23" s="19">
        <f t="shared" si="1"/>
        <v>67.492219877643322</v>
      </c>
    </row>
    <row r="24" spans="1:7" x14ac:dyDescent="0.25">
      <c r="A24" s="17" t="s">
        <v>20</v>
      </c>
      <c r="B24" s="18">
        <v>3881.4630000000002</v>
      </c>
      <c r="C24" s="19">
        <v>6711.0140000000001</v>
      </c>
      <c r="D24" s="19">
        <v>6447.9800000000005</v>
      </c>
      <c r="E24" s="20">
        <v>2559.1459999999997</v>
      </c>
      <c r="F24" s="21">
        <f t="shared" si="0"/>
        <v>-60.310888061067196</v>
      </c>
      <c r="G24" s="19">
        <f>((E24*100)/B24)-100</f>
        <v>-34.067489500737224</v>
      </c>
    </row>
    <row r="25" spans="1:7" x14ac:dyDescent="0.25">
      <c r="A25" s="17" t="s">
        <v>21</v>
      </c>
      <c r="B25" s="18">
        <v>7101.2579999999998</v>
      </c>
      <c r="C25" s="19">
        <v>10426.337000000001</v>
      </c>
      <c r="D25" s="19">
        <v>9306.7710000000006</v>
      </c>
      <c r="E25" s="20">
        <v>12722.955000000002</v>
      </c>
      <c r="F25" s="21">
        <f>((E25*100)/D25)-100</f>
        <v>36.706436636294171</v>
      </c>
      <c r="G25" s="19">
        <f t="shared" si="1"/>
        <v>79.164804320586626</v>
      </c>
    </row>
    <row r="26" spans="1:7" x14ac:dyDescent="0.25">
      <c r="A26" s="35" t="s">
        <v>22</v>
      </c>
      <c r="B26" s="36">
        <v>252.41499999999999</v>
      </c>
      <c r="C26" s="37">
        <v>340.26900000000001</v>
      </c>
      <c r="D26" s="37">
        <v>365.04300000000001</v>
      </c>
      <c r="E26" s="38">
        <v>385.98699999999997</v>
      </c>
      <c r="F26" s="39">
        <f t="shared" si="0"/>
        <v>5.7374062781644852</v>
      </c>
      <c r="G26" s="37">
        <f>((E26*100)/B26)-100</f>
        <v>52.917615831071828</v>
      </c>
    </row>
    <row r="27" spans="1:7" x14ac:dyDescent="0.25">
      <c r="A27" s="17" t="s">
        <v>23</v>
      </c>
      <c r="B27" s="40">
        <v>10.54</v>
      </c>
      <c r="C27" s="41">
        <v>57.537999999999997</v>
      </c>
      <c r="D27" s="41">
        <v>39.654000000000003</v>
      </c>
      <c r="E27" s="42">
        <v>40.036000000000001</v>
      </c>
      <c r="F27" s="21">
        <f>((E27*100)/D27)-100</f>
        <v>0.96333282897059291</v>
      </c>
      <c r="G27" s="19">
        <f>((E27*100)/B27)-100</f>
        <v>279.84819734345359</v>
      </c>
    </row>
    <row r="28" spans="1:7" x14ac:dyDescent="0.25">
      <c r="A28" s="35" t="s">
        <v>24</v>
      </c>
      <c r="B28" s="18">
        <v>26405.06</v>
      </c>
      <c r="C28" s="19">
        <v>22891.001</v>
      </c>
      <c r="D28" s="19">
        <v>24635.598999999998</v>
      </c>
      <c r="E28" s="20">
        <v>25634.018</v>
      </c>
      <c r="F28" s="39">
        <f>((E28*100)/D28)-100</f>
        <v>4.052749032000392</v>
      </c>
      <c r="G28" s="37">
        <f t="shared" si="1"/>
        <v>-2.9200539593547745</v>
      </c>
    </row>
    <row r="29" spans="1:7" x14ac:dyDescent="0.25">
      <c r="A29" s="17" t="s">
        <v>25</v>
      </c>
      <c r="B29" s="18">
        <v>8.2639999999999993</v>
      </c>
      <c r="C29" s="19">
        <v>6.875</v>
      </c>
      <c r="D29" s="19">
        <v>5.68</v>
      </c>
      <c r="E29" s="20">
        <v>9.1050000000000004</v>
      </c>
      <c r="F29" s="21">
        <f>((E29*100)/D29)-100</f>
        <v>60.299295774647902</v>
      </c>
      <c r="G29" s="19">
        <f>((E29*100)/B29)-100</f>
        <v>10.176669893514045</v>
      </c>
    </row>
    <row r="30" spans="1:7" x14ac:dyDescent="0.25">
      <c r="A30" s="43" t="s">
        <v>26</v>
      </c>
      <c r="B30" s="44">
        <v>148895.85699999999</v>
      </c>
      <c r="C30" s="44">
        <v>156236.99899999998</v>
      </c>
      <c r="D30" s="44">
        <v>134556.27599999998</v>
      </c>
      <c r="E30" s="44">
        <v>145207.677</v>
      </c>
      <c r="F30" s="45">
        <f t="shared" si="0"/>
        <v>7.9159451469955968</v>
      </c>
      <c r="G30" s="46">
        <f>((E30*100)/B30)-100</f>
        <v>-2.4770198945159336</v>
      </c>
    </row>
    <row r="31" spans="1:7" ht="15" customHeight="1" x14ac:dyDescent="0.25">
      <c r="A31" s="47" t="s">
        <v>27</v>
      </c>
      <c r="B31" s="47"/>
      <c r="C31" s="47"/>
      <c r="D31" s="47"/>
      <c r="E31" s="47"/>
      <c r="F31" s="47"/>
    </row>
    <row r="32" spans="1:7" ht="15" customHeight="1" x14ac:dyDescent="0.25">
      <c r="A32" s="47" t="s">
        <v>28</v>
      </c>
      <c r="B32" s="47"/>
      <c r="C32" s="47"/>
      <c r="D32" s="47"/>
      <c r="E32" s="47"/>
      <c r="F32" s="47"/>
    </row>
    <row r="33" spans="6:6" x14ac:dyDescent="0.25">
      <c r="F33" s="48" t="s">
        <v>29</v>
      </c>
    </row>
  </sheetData>
  <mergeCells count="7">
    <mergeCell ref="A32:F32"/>
    <mergeCell ref="A2:G2"/>
    <mergeCell ref="A4:G4"/>
    <mergeCell ref="A6:A7"/>
    <mergeCell ref="C6:E6"/>
    <mergeCell ref="F6:G6"/>
    <mergeCell ref="A31:F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2022-11-21T08:01:38Z</dcterms:created>
  <dcterms:modified xsi:type="dcterms:W3CDTF">2022-11-21T08:02:01Z</dcterms:modified>
</cp:coreProperties>
</file>