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Vasaris\"/>
    </mc:Choice>
  </mc:AlternateContent>
  <xr:revisionPtr revIDLastSave="0" documentId="8_{41E1A34A-7499-4EF9-A6B3-68800B18B50D}" xr6:coauthVersionLast="47" xr6:coauthVersionMax="47" xr10:uidLastSave="{00000000-0000-0000-0000-000000000000}"/>
  <bookViews>
    <workbookView xWindow="-120" yWindow="-120" windowWidth="29040" windowHeight="17640" xr2:uid="{3F7727C1-F4A4-438D-8B9E-4862630860A9}"/>
  </bookViews>
  <sheets>
    <sheet name="Lapas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<sst xmlns="http://schemas.openxmlformats.org/spreadsheetml/2006/main" count="35" uniqueCount="30">
  <si>
    <t>Grūdų ir rapsų perdirbimas Lietuvoje 2021 m.  sausio–2022 m. sausio mėn., tonomis</t>
  </si>
  <si>
    <t xml:space="preserve">   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</si>
  <si>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</si>
  <si>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</si>
  <si>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</si>
  <si>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</si>
  <si>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</si>
  <si>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</si>
  <si>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</si>
  <si>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</si>
  <si>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</si>
  <si>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</si>
  <si>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</si>
  <si>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</si>
  <si>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</si>
  <si>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</si>
  <si>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</si>
  <si>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</si>
  <si>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</si>
  <si>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</si>
  <si>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</si>
  <si>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</si>
  <si>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</si>
  <si>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</si>
  <si>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</si>
  <si>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</si>
  <si>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</si>
  <si>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2022 m. sausio mėn. su 2021 m.  gruodžio mėn.</t>
  </si>
  <si>
    <t>** lyginant 2022 m. sausio mėn. su 2021 m.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</si>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</sst>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BEB6-134B-4495-A849-26F7FD8F5FED}">
  <dimension ref="A1:G31"/>
  <sheetViews>
    <sheetView showGridLines="0" tabSelected="1" workbookViewId="0">
      <selection activeCell="H4" sqref="H4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/>
      <c r="D5" s="6"/>
      <c r="E5" s="7">
        <v>2022</v>
      </c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65463.89</v>
      </c>
      <c r="C7" s="15">
        <v>70604.797000000006</v>
      </c>
      <c r="D7" s="15">
        <v>76364.266000000003</v>
      </c>
      <c r="E7" s="16">
        <v>74766.684000000008</v>
      </c>
      <c r="F7" s="17">
        <f>((E7*100)/D7)-100</f>
        <v>-2.0920544171798952</v>
      </c>
      <c r="G7" s="15">
        <f>((E7*100)/B7)-100</f>
        <v>14.210573187752829</v>
      </c>
    </row>
    <row r="8" spans="1:7" x14ac:dyDescent="0.25">
      <c r="A8" s="18" t="s">
        <v>9</v>
      </c>
      <c r="B8" s="19">
        <v>17322.025000000001</v>
      </c>
      <c r="C8" s="20">
        <v>2657.03</v>
      </c>
      <c r="D8" s="20">
        <v>4859.143</v>
      </c>
      <c r="E8" s="21">
        <v>2838.4969999999998</v>
      </c>
      <c r="F8" s="22">
        <f>((E8*100)/D8)-100</f>
        <v>-41.584411078249808</v>
      </c>
      <c r="G8" s="20">
        <f>((E8*100)/B8)-100</f>
        <v>-83.61336506557403</v>
      </c>
    </row>
    <row r="9" spans="1:7" x14ac:dyDescent="0.25">
      <c r="A9" s="18" t="s">
        <v>10</v>
      </c>
      <c r="B9" s="19">
        <v>9568.268</v>
      </c>
      <c r="C9" s="20">
        <v>31447.328000000001</v>
      </c>
      <c r="D9" s="20">
        <v>32139.273000000001</v>
      </c>
      <c r="E9" s="21">
        <v>36035.582999999999</v>
      </c>
      <c r="F9" s="22">
        <f>((E9*100)/D9)-100</f>
        <v>12.123205151529092</v>
      </c>
      <c r="G9" s="20">
        <f>((E9*100)/B9)-100</f>
        <v>276.61552749149581</v>
      </c>
    </row>
    <row r="10" spans="1:7" x14ac:dyDescent="0.25">
      <c r="A10" s="18" t="s">
        <v>11</v>
      </c>
      <c r="B10" s="19">
        <v>29471.421999999999</v>
      </c>
      <c r="C10" s="20">
        <v>18269.188999999998</v>
      </c>
      <c r="D10" s="20">
        <v>18512.330000000002</v>
      </c>
      <c r="E10" s="21">
        <v>18754.951999999997</v>
      </c>
      <c r="F10" s="22">
        <f t="shared" ref="F10:F29" si="0">((E10*100)/D10)-100</f>
        <v>1.3105967752303229</v>
      </c>
      <c r="G10" s="20">
        <f t="shared" ref="G10:G27" si="1">((E10*100)/B10)-100</f>
        <v>-36.362242717708028</v>
      </c>
    </row>
    <row r="11" spans="1:7" x14ac:dyDescent="0.25">
      <c r="A11" s="18" t="s">
        <v>12</v>
      </c>
      <c r="B11" s="19">
        <v>1778.8970000000002</v>
      </c>
      <c r="C11" s="20">
        <v>1571.69</v>
      </c>
      <c r="D11" s="20">
        <v>3922.8740000000003</v>
      </c>
      <c r="E11" s="21">
        <v>1487.2080000000001</v>
      </c>
      <c r="F11" s="22">
        <f>((E11*100)/D11)-100</f>
        <v>-62.088815495985848</v>
      </c>
      <c r="G11" s="20">
        <f>((E11*100)/B11)-100</f>
        <v>-16.397183198352678</v>
      </c>
    </row>
    <row r="12" spans="1:7" x14ac:dyDescent="0.25">
      <c r="A12" s="18" t="s">
        <v>13</v>
      </c>
      <c r="B12" s="19">
        <v>7297.8679999999995</v>
      </c>
      <c r="C12" s="20">
        <v>16629.43</v>
      </c>
      <c r="D12" s="20">
        <v>16887.146000000001</v>
      </c>
      <c r="E12" s="21">
        <v>15540.417000000001</v>
      </c>
      <c r="F12" s="22">
        <f t="shared" si="0"/>
        <v>-7.9748762757188132</v>
      </c>
      <c r="G12" s="20">
        <f t="shared" si="1"/>
        <v>112.94461615364929</v>
      </c>
    </row>
    <row r="13" spans="1:7" x14ac:dyDescent="0.25">
      <c r="A13" s="18" t="s">
        <v>14</v>
      </c>
      <c r="B13" s="23">
        <v>25.41</v>
      </c>
      <c r="C13" s="24">
        <v>30.13</v>
      </c>
      <c r="D13" s="24">
        <v>43.5</v>
      </c>
      <c r="E13" s="25">
        <v>110.027</v>
      </c>
      <c r="F13" s="22">
        <f>((E13*100)/D13)-100</f>
        <v>152.93563218390807</v>
      </c>
      <c r="G13" s="20">
        <f>((E13*100)/B13)-100</f>
        <v>333.00669027941757</v>
      </c>
    </row>
    <row r="14" spans="1:7" x14ac:dyDescent="0.25">
      <c r="A14" s="26" t="s">
        <v>15</v>
      </c>
      <c r="B14" s="14">
        <v>2136.3980000000001</v>
      </c>
      <c r="C14" s="15">
        <v>2771.9319999999998</v>
      </c>
      <c r="D14" s="15">
        <v>3833.5070000000001</v>
      </c>
      <c r="E14" s="16">
        <v>2755.174</v>
      </c>
      <c r="F14" s="27">
        <f t="shared" si="0"/>
        <v>-28.129151714083207</v>
      </c>
      <c r="G14" s="28">
        <f t="shared" si="1"/>
        <v>28.963517097469662</v>
      </c>
    </row>
    <row r="15" spans="1:7" x14ac:dyDescent="0.25">
      <c r="A15" s="18" t="s">
        <v>10</v>
      </c>
      <c r="B15" s="29">
        <v>1732.78</v>
      </c>
      <c r="C15" s="30">
        <v>704.28099999999995</v>
      </c>
      <c r="D15" s="30">
        <v>762.94799999999998</v>
      </c>
      <c r="E15" s="31">
        <v>471.96</v>
      </c>
      <c r="F15" s="22">
        <f>((E15*100)/D15)-100</f>
        <v>-38.139951870900767</v>
      </c>
      <c r="G15" s="20">
        <f t="shared" si="1"/>
        <v>-72.762843523124687</v>
      </c>
    </row>
    <row r="16" spans="1:7" x14ac:dyDescent="0.25">
      <c r="A16" s="18" t="s">
        <v>11</v>
      </c>
      <c r="B16" s="23">
        <v>403.61800000000005</v>
      </c>
      <c r="C16" s="24">
        <v>2067.6509999999998</v>
      </c>
      <c r="D16" s="24">
        <v>3070.5590000000002</v>
      </c>
      <c r="E16" s="25">
        <v>2283.2139999999999</v>
      </c>
      <c r="F16" s="22">
        <f>((E16*100)/D16)-100</f>
        <v>-25.641747968366673</v>
      </c>
      <c r="G16" s="20">
        <f t="shared" si="1"/>
        <v>465.68686233022299</v>
      </c>
    </row>
    <row r="17" spans="1:7" x14ac:dyDescent="0.25">
      <c r="A17" s="26" t="s">
        <v>16</v>
      </c>
      <c r="B17" s="14">
        <v>18699.078999999998</v>
      </c>
      <c r="C17" s="15">
        <v>17820.567999999999</v>
      </c>
      <c r="D17" s="15">
        <v>16926.024000000001</v>
      </c>
      <c r="E17" s="16">
        <v>17330.482</v>
      </c>
      <c r="F17" s="27">
        <f t="shared" si="0"/>
        <v>2.389562959381351</v>
      </c>
      <c r="G17" s="28">
        <f t="shared" si="1"/>
        <v>-7.3190610082988456</v>
      </c>
    </row>
    <row r="18" spans="1:7" x14ac:dyDescent="0.25">
      <c r="A18" s="18" t="s">
        <v>10</v>
      </c>
      <c r="B18" s="19">
        <v>30</v>
      </c>
      <c r="C18" s="20">
        <v>36.642000000000003</v>
      </c>
      <c r="D18" s="20">
        <v>31.577999999999999</v>
      </c>
      <c r="E18" s="21">
        <v>9.4740000000000002</v>
      </c>
      <c r="F18" s="22">
        <f t="shared" si="0"/>
        <v>-69.998099942998294</v>
      </c>
      <c r="G18" s="20">
        <f t="shared" si="1"/>
        <v>-68.42</v>
      </c>
    </row>
    <row r="19" spans="1:7" x14ac:dyDescent="0.25">
      <c r="A19" s="18" t="s">
        <v>11</v>
      </c>
      <c r="B19" s="19">
        <v>7990.8</v>
      </c>
      <c r="C19" s="20">
        <v>6620.4659999999994</v>
      </c>
      <c r="D19" s="20">
        <v>6324.9880000000003</v>
      </c>
      <c r="E19" s="21">
        <v>6551.1940000000004</v>
      </c>
      <c r="F19" s="22">
        <f>((E19*100)/D19)-100</f>
        <v>3.5763862318790132</v>
      </c>
      <c r="G19" s="20">
        <f>((E19*100)/B19)-100</f>
        <v>-18.015793162136461</v>
      </c>
    </row>
    <row r="20" spans="1:7" x14ac:dyDescent="0.25">
      <c r="A20" s="32" t="s">
        <v>17</v>
      </c>
      <c r="B20" s="23">
        <v>10678.278999999999</v>
      </c>
      <c r="C20" s="24">
        <v>11163.46</v>
      </c>
      <c r="D20" s="24">
        <v>10569.458000000001</v>
      </c>
      <c r="E20" s="25">
        <v>10769.813999999998</v>
      </c>
      <c r="F20" s="33">
        <f t="shared" si="0"/>
        <v>1.8956128119341429</v>
      </c>
      <c r="G20" s="24">
        <f t="shared" si="1"/>
        <v>0.85720742078382273</v>
      </c>
    </row>
    <row r="21" spans="1:7" x14ac:dyDescent="0.25">
      <c r="A21" s="18" t="s">
        <v>18</v>
      </c>
      <c r="B21" s="29">
        <v>3197.402</v>
      </c>
      <c r="C21" s="30">
        <v>3197.7079999999996</v>
      </c>
      <c r="D21" s="30">
        <v>4834.4139999999998</v>
      </c>
      <c r="E21" s="31">
        <v>3427.5439999999999</v>
      </c>
      <c r="F21" s="22">
        <f t="shared" si="0"/>
        <v>-29.101148556991603</v>
      </c>
      <c r="G21" s="20">
        <f t="shared" si="1"/>
        <v>7.1977811986106133</v>
      </c>
    </row>
    <row r="22" spans="1:7" x14ac:dyDescent="0.25">
      <c r="A22" s="18" t="s">
        <v>19</v>
      </c>
      <c r="B22" s="19">
        <v>1313.3910000000001</v>
      </c>
      <c r="C22" s="20">
        <v>1766.8330000000001</v>
      </c>
      <c r="D22" s="20">
        <v>1849.6769999999999</v>
      </c>
      <c r="E22" s="21">
        <v>1997.105</v>
      </c>
      <c r="F22" s="22">
        <f t="shared" si="0"/>
        <v>7.9704726825278129</v>
      </c>
      <c r="G22" s="20">
        <f t="shared" si="1"/>
        <v>52.057155865998766</v>
      </c>
    </row>
    <row r="23" spans="1:7" x14ac:dyDescent="0.25">
      <c r="A23" s="18" t="s">
        <v>20</v>
      </c>
      <c r="B23" s="19">
        <v>9229.6820000000007</v>
      </c>
      <c r="C23" s="20">
        <v>1865.0830000000001</v>
      </c>
      <c r="D23" s="20">
        <v>5666.9040000000005</v>
      </c>
      <c r="E23" s="21">
        <v>7880.9440000000004</v>
      </c>
      <c r="F23" s="22">
        <f t="shared" si="0"/>
        <v>39.069657788450257</v>
      </c>
      <c r="G23" s="20">
        <f>((E23*100)/B23)-100</f>
        <v>-14.613049507014438</v>
      </c>
    </row>
    <row r="24" spans="1:7" x14ac:dyDescent="0.25">
      <c r="A24" s="18" t="s">
        <v>21</v>
      </c>
      <c r="B24" s="19">
        <v>11410.084999999999</v>
      </c>
      <c r="C24" s="20">
        <v>10141.263000000001</v>
      </c>
      <c r="D24" s="20">
        <v>8263.5529999999999</v>
      </c>
      <c r="E24" s="21">
        <v>6660.7380000000003</v>
      </c>
      <c r="F24" s="22">
        <f>((E24*100)/D24)-100</f>
        <v>-19.396196769113715</v>
      </c>
      <c r="G24" s="20">
        <f t="shared" si="1"/>
        <v>-41.624115858909015</v>
      </c>
    </row>
    <row r="25" spans="1:7" x14ac:dyDescent="0.25">
      <c r="A25" s="34" t="s">
        <v>22</v>
      </c>
      <c r="B25" s="35">
        <v>527.33600000000001</v>
      </c>
      <c r="C25" s="36">
        <v>387.61199999999997</v>
      </c>
      <c r="D25" s="36">
        <v>310.34699999999998</v>
      </c>
      <c r="E25" s="37">
        <v>338.41399999999999</v>
      </c>
      <c r="F25" s="38">
        <f t="shared" si="0"/>
        <v>9.0437478048764888</v>
      </c>
      <c r="G25" s="36">
        <f>((E25*100)/B25)-100</f>
        <v>-35.825735394511284</v>
      </c>
    </row>
    <row r="26" spans="1:7" x14ac:dyDescent="0.25">
      <c r="A26" s="18" t="s">
        <v>23</v>
      </c>
      <c r="B26" s="39">
        <v>0.24</v>
      </c>
      <c r="C26" s="40">
        <v>14.244999999999999</v>
      </c>
      <c r="D26" s="40">
        <v>16.576000000000001</v>
      </c>
      <c r="E26" s="41">
        <v>52.841000000000001</v>
      </c>
      <c r="F26" s="22">
        <f>((E26*100)/D26)-100</f>
        <v>218.78016409266411</v>
      </c>
      <c r="G26" s="20">
        <f>((E26*100)/B26)-100</f>
        <v>21917.083333333336</v>
      </c>
    </row>
    <row r="27" spans="1:7" x14ac:dyDescent="0.25">
      <c r="A27" s="34" t="s">
        <v>24</v>
      </c>
      <c r="B27" s="19">
        <v>25290.127999999997</v>
      </c>
      <c r="C27" s="20">
        <v>24109.726999999999</v>
      </c>
      <c r="D27" s="20">
        <v>24860.626</v>
      </c>
      <c r="E27" s="21">
        <v>25413.204999999998</v>
      </c>
      <c r="F27" s="38">
        <f>((E27*100)/D27)-100</f>
        <v>2.2227075054344994</v>
      </c>
      <c r="G27" s="36">
        <f t="shared" si="1"/>
        <v>0.48666024940642671</v>
      </c>
    </row>
    <row r="28" spans="1:7" x14ac:dyDescent="0.25">
      <c r="A28" s="18" t="s">
        <v>25</v>
      </c>
      <c r="B28" s="23">
        <v>8.8970000000000002</v>
      </c>
      <c r="C28" s="20">
        <v>8.6660000000000004</v>
      </c>
      <c r="D28" s="20">
        <v>8.343</v>
      </c>
      <c r="E28" s="21">
        <v>5.6150000000000002</v>
      </c>
      <c r="F28" s="22">
        <f>((E28*100)/D28)-100</f>
        <v>-32.698070238523314</v>
      </c>
      <c r="G28" s="20">
        <f>((E28*100)/B28)-100</f>
        <v>-36.888838934472297</v>
      </c>
    </row>
    <row r="29" spans="1:7" x14ac:dyDescent="0.25">
      <c r="A29" s="42" t="s">
        <v>26</v>
      </c>
      <c r="B29" s="43">
        <v>137304.08100000001</v>
      </c>
      <c r="C29" s="43">
        <v>132698.753</v>
      </c>
      <c r="D29" s="43">
        <v>142950.696</v>
      </c>
      <c r="E29" s="43">
        <v>140635.228</v>
      </c>
      <c r="F29" s="44">
        <f t="shared" si="0"/>
        <v>-1.6197668600368331</v>
      </c>
      <c r="G29" s="45">
        <f>((E29*100)/B29)-100</f>
        <v>2.4261092428855022</v>
      </c>
    </row>
    <row r="30" spans="1:7" ht="15" customHeight="1" x14ac:dyDescent="0.25">
      <c r="A30" s="46" t="s">
        <v>27</v>
      </c>
      <c r="B30" s="46"/>
      <c r="C30" s="46"/>
      <c r="D30" s="46"/>
      <c r="E30" s="46"/>
    </row>
    <row r="31" spans="1:7" ht="15" customHeight="1" x14ac:dyDescent="0.25">
      <c r="A31" s="46" t="s">
        <v>28</v>
      </c>
      <c r="B31" s="46"/>
      <c r="C31" s="46"/>
      <c r="D31" s="46"/>
      <c r="E31" s="46"/>
      <c r="F31" s="47" t="s">
        <v>29</v>
      </c>
    </row>
  </sheetData>
  <mergeCells count="6">
    <mergeCell ref="A31:E31"/>
    <mergeCell ref="A3:G3"/>
    <mergeCell ref="A5:A6"/>
    <mergeCell ref="B5:D5"/>
    <mergeCell ref="F5:G5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2022-02-21T13:05:26Z</dcterms:created>
  <dcterms:modified xsi:type="dcterms:W3CDTF">2022-02-21T13:07:24Z</dcterms:modified>
</cp:coreProperties>
</file>