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vap\AppData\Local\Microsoft\Windows\INetCache\Content.Outlook\WNSFV2YE\"/>
    </mc:Choice>
  </mc:AlternateContent>
  <xr:revisionPtr revIDLastSave="0" documentId="13_ncr:1_{F3F855AD-FE81-4CD2-95F3-78EE4DC1A700}" xr6:coauthVersionLast="47" xr6:coauthVersionMax="47" xr10:uidLastSave="{00000000-0000-0000-0000-000000000000}"/>
  <bookViews>
    <workbookView xWindow="-120" yWindow="-120" windowWidth="29040" windowHeight="17640" xr2:uid="{ECC88093-4FFA-4C44-B20F-52DD46B35F32}"/>
  </bookViews>
  <sheets>
    <sheet name="Lapas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1" l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<sst xmlns="http://schemas.openxmlformats.org/spreadsheetml/2006/main" count="35" uniqueCount="30">
  <si>
    <t>Grūdų ir rapsų perdirbimas Lietuvoje 2021 m.  kovo–2022 m. kovo mėn., tonomis</t>
  </si>
  <si>
    <t xml:space="preserve">                       Data
Grūdai</t>
  </si>
  <si>
    <t>Pokytis, %</t>
  </si>
  <si>
    <t>kovas</t>
  </si>
  <si>
    <t>sausis</t>
  </si>
  <si>
    <t>vasaris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</si>
  <si>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</si>
  <si>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</si>
  <si>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</si>
  <si>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</si>
  <si>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</si>
  <si>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</si>
  <si>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</si>
  <si>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</si>
  <si>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</si>
  <si>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</si>
  <si>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</si>
  <si>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</si>
  <si>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</si>
  <si>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</si>
  <si>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</si>
  <si>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</si>
  <si>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</si>
  <si>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</si>
  <si>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</si>
  <si>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</si>
  <si>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</si>
  <si>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lyginant 2022 m. kovo mėn. su 2022 m.  vasario mėn.</t>
  </si>
  <si>
    <t>** lyginant 2022 m. kovo mėn. su 2021 m. kovo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</si>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</sst>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 indent="1"/>
    </xf>
    <xf numFmtId="4" fontId="5" fillId="0" borderId="8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9" xfId="0" applyNumberFormat="1" applyFont="1" applyBorder="1" applyAlignment="1">
      <alignment horizontal="right" vertical="center" wrapText="1" indent="1"/>
    </xf>
    <xf numFmtId="4" fontId="6" fillId="0" borderId="8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0" fontId="4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5" xfId="0" applyNumberFormat="1" applyFont="1" applyBorder="1" applyAlignment="1">
      <alignment horizontal="right" vertical="center" wrapText="1" indent="1"/>
    </xf>
    <xf numFmtId="4" fontId="6" fillId="0" borderId="17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 indent="1"/>
    </xf>
    <xf numFmtId="0" fontId="3" fillId="0" borderId="20" xfId="0" applyFont="1" applyBorder="1" applyAlignment="1">
      <alignment horizontal="left" vertical="center" wrapTex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7" xfId="0" applyNumberFormat="1" applyFont="1" applyFill="1" applyBorder="1" applyAlignment="1">
      <alignment horizontal="right" vertical="center" wrapText="1" indent="1"/>
    </xf>
    <xf numFmtId="4" fontId="5" fillId="2" borderId="28" xfId="0" applyNumberFormat="1" applyFont="1" applyFill="1" applyBorder="1" applyAlignment="1">
      <alignment horizontal="right" vertical="center" wrapText="1" indent="1"/>
    </xf>
    <xf numFmtId="4" fontId="5" fillId="2" borderId="29" xfId="0" applyNumberFormat="1" applyFont="1" applyFill="1" applyBorder="1" applyAlignment="1">
      <alignment horizontal="right" vertical="center" wrapText="1" indent="1"/>
    </xf>
    <xf numFmtId="0" fontId="7" fillId="0" borderId="0" xfId="0" applyFont="1"/>
    <xf numFmtId="16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ECF33-A09E-4D42-8385-BB55A9DE48B3}">
  <dimension ref="A1:G33"/>
  <sheetViews>
    <sheetView showGridLines="0" tabSelected="1" workbookViewId="0">
      <selection activeCell="H9" sqref="H9"/>
    </sheetView>
  </sheetViews>
  <sheetFormatPr defaultColWidth="15" defaultRowHeight="15" x14ac:dyDescent="0.25"/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42"/>
      <c r="B2" s="42"/>
      <c r="C2" s="42"/>
      <c r="D2" s="42"/>
      <c r="E2" s="42"/>
      <c r="F2" s="42"/>
      <c r="G2" s="42"/>
    </row>
    <row r="3" spans="1:7" x14ac:dyDescent="0.25">
      <c r="A3" s="2"/>
      <c r="B3" s="1"/>
      <c r="C3" s="1"/>
      <c r="D3" s="1"/>
      <c r="E3" s="1"/>
      <c r="F3" s="1"/>
      <c r="G3" s="1"/>
    </row>
    <row r="4" spans="1:7" x14ac:dyDescent="0.25">
      <c r="A4" s="42" t="s">
        <v>0</v>
      </c>
      <c r="B4" s="42"/>
      <c r="C4" s="42"/>
      <c r="D4" s="42"/>
      <c r="E4" s="42"/>
      <c r="F4" s="42"/>
      <c r="G4" s="42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43" t="s">
        <v>1</v>
      </c>
      <c r="B6" s="3">
        <v>2021</v>
      </c>
      <c r="C6" s="44">
        <v>2022</v>
      </c>
      <c r="D6" s="44"/>
      <c r="E6" s="44"/>
      <c r="F6" s="45" t="s">
        <v>2</v>
      </c>
      <c r="G6" s="46"/>
    </row>
    <row r="7" spans="1:7" x14ac:dyDescent="0.25">
      <c r="A7" s="43"/>
      <c r="B7" s="4" t="s">
        <v>3</v>
      </c>
      <c r="C7" s="4" t="s">
        <v>4</v>
      </c>
      <c r="D7" s="4" t="s">
        <v>5</v>
      </c>
      <c r="E7" s="4" t="s">
        <v>3</v>
      </c>
      <c r="F7" s="5" t="s">
        <v>6</v>
      </c>
      <c r="G7" s="6" t="s">
        <v>7</v>
      </c>
    </row>
    <row r="8" spans="1:7" x14ac:dyDescent="0.25">
      <c r="A8" s="7" t="s">
        <v>8</v>
      </c>
      <c r="B8" s="8">
        <v>63826.782999999996</v>
      </c>
      <c r="C8" s="9">
        <v>74766.684000000008</v>
      </c>
      <c r="D8" s="9">
        <v>69044.941999999995</v>
      </c>
      <c r="E8" s="10">
        <v>72564.184999999998</v>
      </c>
      <c r="F8" s="11">
        <f>((E8*100)/D8)-100</f>
        <v>5.0970323068705028</v>
      </c>
      <c r="G8" s="9">
        <f>((E8*100)/B8)-100</f>
        <v>13.689240769035791</v>
      </c>
    </row>
    <row r="9" spans="1:7" x14ac:dyDescent="0.25">
      <c r="A9" s="12" t="s">
        <v>9</v>
      </c>
      <c r="B9" s="13">
        <v>8538.0499999999993</v>
      </c>
      <c r="C9" s="14">
        <v>2838.4969999999998</v>
      </c>
      <c r="D9" s="14">
        <v>2608.5610000000001</v>
      </c>
      <c r="E9" s="15">
        <v>8645.4480000000003</v>
      </c>
      <c r="F9" s="16">
        <f>((E9*100)/D9)-100</f>
        <v>231.42594710263626</v>
      </c>
      <c r="G9" s="14">
        <f>((E9*100)/B9)-100</f>
        <v>1.2578750417250006</v>
      </c>
    </row>
    <row r="10" spans="1:7" x14ac:dyDescent="0.25">
      <c r="A10" s="12" t="s">
        <v>10</v>
      </c>
      <c r="B10" s="13">
        <v>11964.981</v>
      </c>
      <c r="C10" s="14">
        <v>36035.582999999999</v>
      </c>
      <c r="D10" s="14">
        <v>31766.899000000001</v>
      </c>
      <c r="E10" s="15">
        <v>28187.019</v>
      </c>
      <c r="F10" s="16">
        <f>((E10*100)/D10)-100</f>
        <v>-11.269214536804498</v>
      </c>
      <c r="G10" s="14">
        <f>((E10*100)/B10)-100</f>
        <v>135.57930430478746</v>
      </c>
    </row>
    <row r="11" spans="1:7" x14ac:dyDescent="0.25">
      <c r="A11" s="12" t="s">
        <v>11</v>
      </c>
      <c r="B11" s="13">
        <v>30914.275000000001</v>
      </c>
      <c r="C11" s="14">
        <v>18754.951999999997</v>
      </c>
      <c r="D11" s="14">
        <v>18839.357</v>
      </c>
      <c r="E11" s="15">
        <v>17266.143</v>
      </c>
      <c r="F11" s="16">
        <f t="shared" ref="F11:F30" si="0">((E11*100)/D11)-100</f>
        <v>-8.3506777858713548</v>
      </c>
      <c r="G11" s="14">
        <f t="shared" ref="G11:G28" si="1">((E11*100)/B11)-100</f>
        <v>-44.148316594841702</v>
      </c>
    </row>
    <row r="12" spans="1:7" x14ac:dyDescent="0.25">
      <c r="A12" s="12" t="s">
        <v>12</v>
      </c>
      <c r="B12" s="13">
        <v>5042.8090000000002</v>
      </c>
      <c r="C12" s="14">
        <v>1487.2080000000001</v>
      </c>
      <c r="D12" s="14">
        <v>1379.4</v>
      </c>
      <c r="E12" s="15">
        <v>1891.2750000000001</v>
      </c>
      <c r="F12" s="16">
        <f>((E12*100)/D12)-100</f>
        <v>37.108525445845999</v>
      </c>
      <c r="G12" s="14">
        <f>((E12*100)/B12)-100</f>
        <v>-62.495605128014965</v>
      </c>
    </row>
    <row r="13" spans="1:7" x14ac:dyDescent="0.25">
      <c r="A13" s="12" t="s">
        <v>13</v>
      </c>
      <c r="B13" s="13">
        <v>7300.9880000000003</v>
      </c>
      <c r="C13" s="14">
        <v>15540.417000000001</v>
      </c>
      <c r="D13" s="14">
        <v>14428.605</v>
      </c>
      <c r="E13" s="15">
        <v>16510.929</v>
      </c>
      <c r="F13" s="16">
        <f t="shared" si="0"/>
        <v>14.431914935643462</v>
      </c>
      <c r="G13" s="14">
        <f t="shared" si="1"/>
        <v>126.14650236378964</v>
      </c>
    </row>
    <row r="14" spans="1:7" x14ac:dyDescent="0.25">
      <c r="A14" s="12" t="s">
        <v>14</v>
      </c>
      <c r="B14" s="17">
        <v>65.680000000000007</v>
      </c>
      <c r="C14" s="18">
        <v>110.027</v>
      </c>
      <c r="D14" s="18">
        <v>22.12</v>
      </c>
      <c r="E14" s="19">
        <v>63.371000000000002</v>
      </c>
      <c r="F14" s="16">
        <f>((E14*100)/D14)-100</f>
        <v>186.48734177215192</v>
      </c>
      <c r="G14" s="14">
        <f>((E14*100)/B14)-100</f>
        <v>-3.5155298416565159</v>
      </c>
    </row>
    <row r="15" spans="1:7" x14ac:dyDescent="0.25">
      <c r="A15" s="20" t="s">
        <v>15</v>
      </c>
      <c r="B15" s="8">
        <v>2603.8969999999999</v>
      </c>
      <c r="C15" s="9">
        <v>2755.174</v>
      </c>
      <c r="D15" s="9">
        <v>2348.6190000000001</v>
      </c>
      <c r="E15" s="10">
        <v>2156.527</v>
      </c>
      <c r="F15" s="21">
        <f t="shared" si="0"/>
        <v>-8.1789340885005259</v>
      </c>
      <c r="G15" s="22">
        <f t="shared" si="1"/>
        <v>-17.180787104866283</v>
      </c>
    </row>
    <row r="16" spans="1:7" x14ac:dyDescent="0.25">
      <c r="A16" s="12" t="s">
        <v>10</v>
      </c>
      <c r="B16" s="23">
        <v>1332.3</v>
      </c>
      <c r="C16" s="24">
        <v>471.96</v>
      </c>
      <c r="D16" s="24">
        <v>1050.4349999999999</v>
      </c>
      <c r="E16" s="25">
        <v>719.06</v>
      </c>
      <c r="F16" s="16">
        <f>((E16*100)/D16)-100</f>
        <v>-31.546454564061548</v>
      </c>
      <c r="G16" s="14">
        <f t="shared" si="1"/>
        <v>-46.028672220971252</v>
      </c>
    </row>
    <row r="17" spans="1:7" x14ac:dyDescent="0.25">
      <c r="A17" s="12" t="s">
        <v>11</v>
      </c>
      <c r="B17" s="17">
        <v>1271.597</v>
      </c>
      <c r="C17" s="18">
        <v>2283.2139999999999</v>
      </c>
      <c r="D17" s="18">
        <v>1298.1840000000002</v>
      </c>
      <c r="E17" s="19">
        <v>1437.4670000000001</v>
      </c>
      <c r="F17" s="16">
        <f>((E17*100)/D17)-100</f>
        <v>10.729064601011871</v>
      </c>
      <c r="G17" s="14">
        <f t="shared" si="1"/>
        <v>13.044227062504874</v>
      </c>
    </row>
    <row r="18" spans="1:7" x14ac:dyDescent="0.25">
      <c r="A18" s="20" t="s">
        <v>16</v>
      </c>
      <c r="B18" s="8">
        <v>20643.429</v>
      </c>
      <c r="C18" s="9">
        <v>17330.482</v>
      </c>
      <c r="D18" s="9">
        <v>16175.821000000002</v>
      </c>
      <c r="E18" s="10">
        <v>19672.329000000002</v>
      </c>
      <c r="F18" s="21">
        <f t="shared" si="0"/>
        <v>21.615644732962849</v>
      </c>
      <c r="G18" s="22">
        <f t="shared" si="1"/>
        <v>-4.7041603408038384</v>
      </c>
    </row>
    <row r="19" spans="1:7" x14ac:dyDescent="0.25">
      <c r="A19" s="12" t="s">
        <v>10</v>
      </c>
      <c r="B19" s="13">
        <v>38.286000000000001</v>
      </c>
      <c r="C19" s="14">
        <v>9.4740000000000002</v>
      </c>
      <c r="D19" s="14">
        <v>49.674999999999997</v>
      </c>
      <c r="E19" s="15">
        <v>41.432000000000002</v>
      </c>
      <c r="F19" s="16">
        <f t="shared" si="0"/>
        <v>-16.593860090588819</v>
      </c>
      <c r="G19" s="14">
        <f t="shared" si="1"/>
        <v>8.2171028574413469</v>
      </c>
    </row>
    <row r="20" spans="1:7" x14ac:dyDescent="0.25">
      <c r="A20" s="12" t="s">
        <v>11</v>
      </c>
      <c r="B20" s="13">
        <v>8561.24</v>
      </c>
      <c r="C20" s="14">
        <v>6551.1940000000004</v>
      </c>
      <c r="D20" s="14">
        <v>6673.4710000000005</v>
      </c>
      <c r="E20" s="15">
        <v>6944.49</v>
      </c>
      <c r="F20" s="16">
        <f>((E20*100)/D20)-100</f>
        <v>4.0611399974615807</v>
      </c>
      <c r="G20" s="14">
        <f>((E20*100)/B20)-100</f>
        <v>-18.884530745546201</v>
      </c>
    </row>
    <row r="21" spans="1:7" x14ac:dyDescent="0.25">
      <c r="A21" s="26" t="s">
        <v>17</v>
      </c>
      <c r="B21" s="17">
        <v>12043.903</v>
      </c>
      <c r="C21" s="18">
        <v>10769.813999999998</v>
      </c>
      <c r="D21" s="18">
        <v>9452.6750000000011</v>
      </c>
      <c r="E21" s="19">
        <v>12686.406999999999</v>
      </c>
      <c r="F21" s="27">
        <f t="shared" si="0"/>
        <v>34.209702544517796</v>
      </c>
      <c r="G21" s="18">
        <f t="shared" si="1"/>
        <v>5.3346826190812067</v>
      </c>
    </row>
    <row r="22" spans="1:7" x14ac:dyDescent="0.25">
      <c r="A22" s="12" t="s">
        <v>18</v>
      </c>
      <c r="B22" s="23">
        <v>3655.2750000000001</v>
      </c>
      <c r="C22" s="24">
        <v>3427.5439999999999</v>
      </c>
      <c r="D22" s="24">
        <v>3552.6349999999998</v>
      </c>
      <c r="E22" s="25">
        <v>4100.5230000000001</v>
      </c>
      <c r="F22" s="16">
        <f t="shared" si="0"/>
        <v>15.422017741760698</v>
      </c>
      <c r="G22" s="14">
        <f t="shared" si="1"/>
        <v>12.180971335945983</v>
      </c>
    </row>
    <row r="23" spans="1:7" x14ac:dyDescent="0.25">
      <c r="A23" s="12" t="s">
        <v>19</v>
      </c>
      <c r="B23" s="13">
        <v>1542.74</v>
      </c>
      <c r="C23" s="14">
        <v>1997.105</v>
      </c>
      <c r="D23" s="14">
        <v>1874.6410000000001</v>
      </c>
      <c r="E23" s="15">
        <v>3290.627</v>
      </c>
      <c r="F23" s="16">
        <f t="shared" si="0"/>
        <v>75.533715522065279</v>
      </c>
      <c r="G23" s="14">
        <f t="shared" si="1"/>
        <v>113.29757444546715</v>
      </c>
    </row>
    <row r="24" spans="1:7" x14ac:dyDescent="0.25">
      <c r="A24" s="12" t="s">
        <v>20</v>
      </c>
      <c r="B24" s="13">
        <v>11158.984</v>
      </c>
      <c r="C24" s="14">
        <v>7880.9440000000004</v>
      </c>
      <c r="D24" s="14">
        <v>6668.174</v>
      </c>
      <c r="E24" s="15">
        <v>8343.2659999999996</v>
      </c>
      <c r="F24" s="16">
        <f t="shared" si="0"/>
        <v>25.120700209682582</v>
      </c>
      <c r="G24" s="14">
        <f>((E24*100)/B24)-100</f>
        <v>-25.232745203326758</v>
      </c>
    </row>
    <row r="25" spans="1:7" x14ac:dyDescent="0.25">
      <c r="A25" s="12" t="s">
        <v>21</v>
      </c>
      <c r="B25" s="13">
        <v>9367.6260000000002</v>
      </c>
      <c r="C25" s="14">
        <v>6660.6780000000008</v>
      </c>
      <c r="D25" s="14">
        <v>7659.384</v>
      </c>
      <c r="E25" s="15">
        <v>8824.4670000000006</v>
      </c>
      <c r="F25" s="16">
        <f>((E25*100)/D25)-100</f>
        <v>15.211184084777585</v>
      </c>
      <c r="G25" s="14">
        <f t="shared" si="1"/>
        <v>-5.7982566767716719</v>
      </c>
    </row>
    <row r="26" spans="1:7" x14ac:dyDescent="0.25">
      <c r="A26" s="28" t="s">
        <v>22</v>
      </c>
      <c r="B26" s="29">
        <v>707.84</v>
      </c>
      <c r="C26" s="30">
        <v>338.41399999999999</v>
      </c>
      <c r="D26" s="30">
        <v>159.03100000000001</v>
      </c>
      <c r="E26" s="31">
        <v>245.03899999999999</v>
      </c>
      <c r="F26" s="32">
        <f t="shared" si="0"/>
        <v>54.082537366928449</v>
      </c>
      <c r="G26" s="30">
        <f>((E26*100)/B26)-100</f>
        <v>-65.382148508137433</v>
      </c>
    </row>
    <row r="27" spans="1:7" x14ac:dyDescent="0.25">
      <c r="A27" s="12" t="s">
        <v>23</v>
      </c>
      <c r="B27" s="33">
        <v>1</v>
      </c>
      <c r="C27" s="34">
        <v>52.841000000000001</v>
      </c>
      <c r="D27" s="34">
        <v>11.598000000000001</v>
      </c>
      <c r="E27" s="35">
        <v>130.32499999999999</v>
      </c>
      <c r="F27" s="16">
        <f>((E27*100)/D27)-100</f>
        <v>1023.6851181238142</v>
      </c>
      <c r="G27" s="14">
        <f>((E27*100)/B27)-100</f>
        <v>12932.499999999998</v>
      </c>
    </row>
    <row r="28" spans="1:7" x14ac:dyDescent="0.25">
      <c r="A28" s="28" t="s">
        <v>24</v>
      </c>
      <c r="B28" s="13">
        <v>24912.633000000002</v>
      </c>
      <c r="C28" s="14">
        <v>25413.204999999998</v>
      </c>
      <c r="D28" s="14">
        <v>23089.425999999999</v>
      </c>
      <c r="E28" s="15">
        <v>24439.7</v>
      </c>
      <c r="F28" s="32">
        <f>((E28*100)/D28)-100</f>
        <v>5.8480189156716165</v>
      </c>
      <c r="G28" s="30">
        <f t="shared" si="1"/>
        <v>-1.898366182330065</v>
      </c>
    </row>
    <row r="29" spans="1:7" x14ac:dyDescent="0.25">
      <c r="A29" s="12" t="s">
        <v>25</v>
      </c>
      <c r="B29" s="17">
        <v>9.6059999999999999</v>
      </c>
      <c r="C29" s="14">
        <v>5.6150000000000002</v>
      </c>
      <c r="D29" s="14">
        <v>6.6139999999999999</v>
      </c>
      <c r="E29" s="15">
        <v>11.055</v>
      </c>
      <c r="F29" s="16">
        <f>((E29*100)/D29)-100</f>
        <v>67.145449047475068</v>
      </c>
      <c r="G29" s="14">
        <f>((E29*100)/B29)-100</f>
        <v>15.084322298563393</v>
      </c>
    </row>
    <row r="30" spans="1:7" x14ac:dyDescent="0.25">
      <c r="A30" s="36" t="s">
        <v>26</v>
      </c>
      <c r="B30" s="37">
        <v>138445.236</v>
      </c>
      <c r="C30" s="37">
        <v>140635.16800000001</v>
      </c>
      <c r="D30" s="37">
        <v>130597.46799999999</v>
      </c>
      <c r="E30" s="37">
        <v>143788.644</v>
      </c>
      <c r="F30" s="38">
        <f t="shared" si="0"/>
        <v>10.100636866864832</v>
      </c>
      <c r="G30" s="39">
        <f>((E30*100)/B30)-100</f>
        <v>3.859582427234983</v>
      </c>
    </row>
    <row r="31" spans="1:7" ht="15" customHeight="1" x14ac:dyDescent="0.25">
      <c r="A31" s="41" t="s">
        <v>27</v>
      </c>
      <c r="B31" s="41"/>
      <c r="C31" s="41"/>
      <c r="D31" s="41"/>
      <c r="E31" s="41"/>
      <c r="F31" s="41"/>
    </row>
    <row r="32" spans="1:7" ht="15" customHeight="1" x14ac:dyDescent="0.25">
      <c r="A32" s="41" t="s">
        <v>28</v>
      </c>
      <c r="B32" s="41"/>
      <c r="C32" s="41"/>
      <c r="D32" s="41"/>
      <c r="E32" s="41"/>
      <c r="F32" s="41"/>
    </row>
    <row r="33" spans="6:6" x14ac:dyDescent="0.25">
      <c r="F33" s="40" t="s">
        <v>29</v>
      </c>
    </row>
  </sheetData>
  <mergeCells count="7">
    <mergeCell ref="A32:F32"/>
    <mergeCell ref="A2:G2"/>
    <mergeCell ref="A4:G4"/>
    <mergeCell ref="A6:A7"/>
    <mergeCell ref="C6:E6"/>
    <mergeCell ref="F6:G6"/>
    <mergeCell ref="A31:F3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2022-04-20T07:28:34Z</dcterms:created>
  <dcterms:modified xsi:type="dcterms:W3CDTF">2022-04-22T04:55:19Z</dcterms:modified>
</cp:coreProperties>
</file>