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lapkritis\"/>
    </mc:Choice>
  </mc:AlternateContent>
  <xr:revisionPtr revIDLastSave="0" documentId="13_ncr:1_{48DA7EFB-DF83-4956-80C8-FD2384A948CD}" xr6:coauthVersionLast="47" xr6:coauthVersionMax="47" xr10:uidLastSave="{00000000-0000-0000-0000-000000000000}"/>
  <bookViews>
    <workbookView xWindow="-120" yWindow="-120" windowWidth="29040" windowHeight="17640" xr2:uid="{C421880D-2373-4D7B-AB5C-49E98DF08232}"/>
  </bookViews>
  <sheets>
    <sheet name="Lapas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<sst xmlns="http://schemas.openxmlformats.org/spreadsheetml/2006/main" count="35" uniqueCount="30">
  <si>
    <t xml:space="preserve">                       Data
Grūdai</t>
  </si>
  <si>
    <t>Pokytis, %</t>
  </si>
  <si>
    <t>spalis</t>
  </si>
  <si>
    <t>rugpjūtis</t>
  </si>
  <si>
    <t>rugsėjis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</si>
  <si>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</si>
  <si>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</si>
  <si>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</si>
  <si>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</si>
  <si>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</si>
  <si>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</si>
  <si>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</si>
  <si>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</si>
  <si>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</si>
  <si>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</si>
  <si>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</si>
  <si>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</si>
  <si>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</si>
  <si>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</si>
  <si>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</si>
  <si>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</si>
  <si>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</si>
  <si>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</si>
  <si>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</si>
  <si>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</si>
  <si>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</si>
  <si>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lyginant 2021 m. spalio mėn. su 2021 m. rugsėjo mėn.</t>
  </si>
  <si>
    <t>** lyginant 2021 m. spalio mėn. su 2020 m. spalio mėn.</t>
  </si>
  <si>
    <t>Šaltinis: ŽŪIKVC (LŽŪMPRIS)</t>
  </si>
  <si>
    <t>Grūdų ir aliejinių augalų sėklų perdirbimas Lietuvoje 2020 m. spalio–2021 m. spalio mėn., tonomis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</si>
</sst>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0" fontId="3" fillId="0" borderId="22" xfId="0" applyFont="1" applyBorder="1" applyAlignment="1">
      <alignment horizontal="left" vertical="center" wrapTex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9" xfId="0" applyNumberFormat="1" applyFont="1" applyFill="1" applyBorder="1" applyAlignment="1">
      <alignment horizontal="right" vertical="center" wrapText="1" indent="1"/>
    </xf>
    <xf numFmtId="4" fontId="5" fillId="2" borderId="30" xfId="0" applyNumberFormat="1" applyFont="1" applyFill="1" applyBorder="1" applyAlignment="1">
      <alignment horizontal="right" vertical="center" wrapText="1" indent="1"/>
    </xf>
    <xf numFmtId="4" fontId="5" fillId="2" borderId="31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D5883-CBA2-4469-BC1E-DBE4A64B131E}">
  <dimension ref="A1:K31"/>
  <sheetViews>
    <sheetView showGridLines="0" tabSelected="1" workbookViewId="0">
      <selection activeCell="K16" sqref="K16"/>
    </sheetView>
  </sheetViews>
  <sheetFormatPr defaultRowHeight="15" x14ac:dyDescent="0.25"/>
  <cols>
    <col min="2" max="2" width="13.7109375" customWidth="1"/>
    <col min="3" max="6" width="10" bestFit="1" customWidth="1"/>
  </cols>
  <sheetData>
    <row r="1" spans="1:9" x14ac:dyDescent="0.25">
      <c r="B1" s="1"/>
      <c r="C1" s="1"/>
      <c r="D1" s="1"/>
      <c r="E1" s="1"/>
      <c r="F1" s="1"/>
      <c r="G1" s="1"/>
      <c r="H1" s="1"/>
    </row>
    <row r="2" spans="1:9" x14ac:dyDescent="0.25">
      <c r="B2" s="2"/>
      <c r="C2" s="1"/>
      <c r="D2" s="1"/>
      <c r="E2" s="1"/>
      <c r="F2" s="1"/>
      <c r="G2" s="1"/>
      <c r="H2" s="1"/>
    </row>
    <row r="3" spans="1:9" x14ac:dyDescent="0.25">
      <c r="A3" s="41" t="s">
        <v>29</v>
      </c>
      <c r="B3" s="41"/>
      <c r="C3" s="41"/>
      <c r="D3" s="41"/>
      <c r="E3" s="41"/>
      <c r="F3" s="41"/>
      <c r="G3" s="41"/>
      <c r="H3" s="41"/>
      <c r="I3" s="41"/>
    </row>
    <row r="4" spans="1:9" x14ac:dyDescent="0.25">
      <c r="B4" s="1"/>
      <c r="C4" s="1"/>
      <c r="D4" s="1"/>
      <c r="E4" s="1"/>
      <c r="F4" s="1"/>
      <c r="G4" s="1"/>
      <c r="H4" s="1"/>
    </row>
    <row r="5" spans="1:9" x14ac:dyDescent="0.25">
      <c r="B5" s="42" t="s">
        <v>0</v>
      </c>
      <c r="C5" s="3">
        <v>2020</v>
      </c>
      <c r="D5" s="43">
        <v>2021</v>
      </c>
      <c r="E5" s="43"/>
      <c r="F5" s="44"/>
      <c r="G5" s="45" t="s">
        <v>1</v>
      </c>
      <c r="H5" s="46"/>
    </row>
    <row r="6" spans="1:9" x14ac:dyDescent="0.25">
      <c r="B6" s="42"/>
      <c r="C6" s="4" t="s">
        <v>2</v>
      </c>
      <c r="D6" s="4" t="s">
        <v>3</v>
      </c>
      <c r="E6" s="4" t="s">
        <v>4</v>
      </c>
      <c r="F6" s="4" t="s">
        <v>2</v>
      </c>
      <c r="G6" s="5" t="s">
        <v>5</v>
      </c>
      <c r="H6" s="6" t="s">
        <v>6</v>
      </c>
    </row>
    <row r="7" spans="1:9" x14ac:dyDescent="0.25">
      <c r="B7" s="7" t="s">
        <v>7</v>
      </c>
      <c r="C7" s="8">
        <v>71929.601999999999</v>
      </c>
      <c r="D7" s="9">
        <v>65497.856</v>
      </c>
      <c r="E7" s="9">
        <v>73701.521999999997</v>
      </c>
      <c r="F7" s="10">
        <v>79899.619000000006</v>
      </c>
      <c r="G7" s="11">
        <f>((F7*100)/E7)-100</f>
        <v>8.4097272780879706</v>
      </c>
      <c r="H7" s="9">
        <f>((F7*100)/C7)-100</f>
        <v>11.080301820660708</v>
      </c>
    </row>
    <row r="8" spans="1:9" x14ac:dyDescent="0.25">
      <c r="B8" s="12" t="s">
        <v>8</v>
      </c>
      <c r="C8" s="13">
        <v>12224.495999999999</v>
      </c>
      <c r="D8" s="14">
        <v>1767.26</v>
      </c>
      <c r="E8" s="14">
        <v>3304.598</v>
      </c>
      <c r="F8" s="15">
        <v>2610.9580000000001</v>
      </c>
      <c r="G8" s="16">
        <f>((F8*100)/E8)-100</f>
        <v>-20.990147666977947</v>
      </c>
      <c r="H8" s="14">
        <f>((F8*100)/C8)-100</f>
        <v>-78.641589804602162</v>
      </c>
    </row>
    <row r="9" spans="1:9" x14ac:dyDescent="0.25">
      <c r="B9" s="12" t="s">
        <v>9</v>
      </c>
      <c r="C9" s="13">
        <v>10846.365</v>
      </c>
      <c r="D9" s="14">
        <v>23890.959999999999</v>
      </c>
      <c r="E9" s="14">
        <v>23618.901000000002</v>
      </c>
      <c r="F9" s="15">
        <v>35141.56</v>
      </c>
      <c r="G9" s="16">
        <f>((F9*100)/E9)-100</f>
        <v>48.785754256728524</v>
      </c>
      <c r="H9" s="14">
        <f>((F9*100)/C9)-100</f>
        <v>223.99389104091557</v>
      </c>
    </row>
    <row r="10" spans="1:9" x14ac:dyDescent="0.25">
      <c r="B10" s="12" t="s">
        <v>10</v>
      </c>
      <c r="C10" s="13">
        <v>33665.296999999999</v>
      </c>
      <c r="D10" s="14">
        <v>25188.190999999999</v>
      </c>
      <c r="E10" s="14">
        <v>28267.736000000001</v>
      </c>
      <c r="F10" s="15">
        <v>17279.148999999998</v>
      </c>
      <c r="G10" s="16">
        <f t="shared" ref="G10:G29" si="0">((F10*100)/E10)-100</f>
        <v>-38.873247578086918</v>
      </c>
      <c r="H10" s="14">
        <f t="shared" ref="H10:H27" si="1">((F10*100)/C10)-100</f>
        <v>-48.673706933285047</v>
      </c>
    </row>
    <row r="11" spans="1:9" x14ac:dyDescent="0.25">
      <c r="B11" s="12" t="s">
        <v>11</v>
      </c>
      <c r="C11" s="13">
        <v>3986.7629999999999</v>
      </c>
      <c r="D11" s="14">
        <v>5328.1779999999999</v>
      </c>
      <c r="E11" s="14">
        <v>3565.72</v>
      </c>
      <c r="F11" s="15">
        <v>2634.81</v>
      </c>
      <c r="G11" s="16">
        <f>((F11*100)/E11)-100</f>
        <v>-26.107209764086917</v>
      </c>
      <c r="H11" s="14">
        <f>((F11*100)/C11)-100</f>
        <v>-33.911045126083494</v>
      </c>
    </row>
    <row r="12" spans="1:9" x14ac:dyDescent="0.25">
      <c r="B12" s="12" t="s">
        <v>12</v>
      </c>
      <c r="C12" s="13">
        <v>11114.241</v>
      </c>
      <c r="D12" s="14">
        <v>9265.1669999999995</v>
      </c>
      <c r="E12" s="14">
        <v>14924.357</v>
      </c>
      <c r="F12" s="15">
        <v>22163.812000000002</v>
      </c>
      <c r="G12" s="16">
        <f t="shared" si="0"/>
        <v>48.507650949384299</v>
      </c>
      <c r="H12" s="14">
        <f t="shared" si="1"/>
        <v>99.418133905860088</v>
      </c>
    </row>
    <row r="13" spans="1:9" x14ac:dyDescent="0.25">
      <c r="B13" s="12" t="s">
        <v>13</v>
      </c>
      <c r="C13" s="17">
        <v>92.44</v>
      </c>
      <c r="D13" s="18">
        <v>58.1</v>
      </c>
      <c r="E13" s="18">
        <v>20.21</v>
      </c>
      <c r="F13" s="19">
        <v>69.33</v>
      </c>
      <c r="G13" s="16">
        <f>((F13*100)/E13)-100</f>
        <v>243.04799604156358</v>
      </c>
      <c r="H13" s="14">
        <f>((F13*100)/C13)-100</f>
        <v>-25</v>
      </c>
    </row>
    <row r="14" spans="1:9" x14ac:dyDescent="0.25">
      <c r="B14" s="20" t="s">
        <v>14</v>
      </c>
      <c r="C14" s="8">
        <v>2604.123</v>
      </c>
      <c r="D14" s="9">
        <v>2923.0479999999998</v>
      </c>
      <c r="E14" s="9">
        <v>1783.1780000000001</v>
      </c>
      <c r="F14" s="10">
        <v>3793.7759999999998</v>
      </c>
      <c r="G14" s="21">
        <f t="shared" si="0"/>
        <v>112.75363424178627</v>
      </c>
      <c r="H14" s="22">
        <f t="shared" si="1"/>
        <v>45.683441219942353</v>
      </c>
    </row>
    <row r="15" spans="1:9" x14ac:dyDescent="0.25">
      <c r="B15" s="12" t="s">
        <v>9</v>
      </c>
      <c r="C15" s="23">
        <v>2127.732</v>
      </c>
      <c r="D15" s="24">
        <v>2020.9190000000001</v>
      </c>
      <c r="E15" s="24">
        <v>626.11400000000003</v>
      </c>
      <c r="F15" s="25">
        <v>1171.4280000000001</v>
      </c>
      <c r="G15" s="16">
        <f>((F15*100)/E15)-100</f>
        <v>87.0950018686693</v>
      </c>
      <c r="H15" s="14">
        <f t="shared" si="1"/>
        <v>-44.94475808043493</v>
      </c>
    </row>
    <row r="16" spans="1:9" x14ac:dyDescent="0.25">
      <c r="B16" s="12" t="s">
        <v>10</v>
      </c>
      <c r="C16" s="17">
        <v>476.39100000000002</v>
      </c>
      <c r="D16" s="18">
        <v>902.12900000000002</v>
      </c>
      <c r="E16" s="18">
        <v>1157.0640000000001</v>
      </c>
      <c r="F16" s="19">
        <v>2622.348</v>
      </c>
      <c r="G16" s="16">
        <f>((F16*100)/E16)-100</f>
        <v>126.63811163427431</v>
      </c>
      <c r="H16" s="14">
        <f t="shared" si="1"/>
        <v>450.46128075467414</v>
      </c>
    </row>
    <row r="17" spans="2:11" x14ac:dyDescent="0.25">
      <c r="B17" s="20" t="s">
        <v>15</v>
      </c>
      <c r="C17" s="8">
        <v>19852.623</v>
      </c>
      <c r="D17" s="9">
        <v>20344.686000000002</v>
      </c>
      <c r="E17" s="9">
        <v>18723.853999999999</v>
      </c>
      <c r="F17" s="10">
        <v>18278.659</v>
      </c>
      <c r="G17" s="21">
        <f t="shared" si="0"/>
        <v>-2.3776889095588984</v>
      </c>
      <c r="H17" s="22">
        <f t="shared" si="1"/>
        <v>-7.9282420262551767</v>
      </c>
    </row>
    <row r="18" spans="2:11" x14ac:dyDescent="0.25">
      <c r="B18" s="12" t="s">
        <v>9</v>
      </c>
      <c r="C18" s="13">
        <v>19.218</v>
      </c>
      <c r="D18" s="14">
        <v>16</v>
      </c>
      <c r="E18" s="14">
        <v>34.667999999999999</v>
      </c>
      <c r="F18" s="15">
        <v>17.681000000000001</v>
      </c>
      <c r="G18" s="16">
        <f t="shared" si="0"/>
        <v>-48.999076958578513</v>
      </c>
      <c r="H18" s="14">
        <f t="shared" si="1"/>
        <v>-7.9977104797585525</v>
      </c>
    </row>
    <row r="19" spans="2:11" x14ac:dyDescent="0.25">
      <c r="B19" s="12" t="s">
        <v>10</v>
      </c>
      <c r="C19" s="13">
        <v>8503.02</v>
      </c>
      <c r="D19" s="14">
        <v>9321.3389999999999</v>
      </c>
      <c r="E19" s="14">
        <v>7748.57</v>
      </c>
      <c r="F19" s="15">
        <v>7220.3179999999993</v>
      </c>
      <c r="G19" s="16">
        <f>((F19*100)/E19)-100</f>
        <v>-6.8174127613224158</v>
      </c>
      <c r="H19" s="14">
        <f>((F19*100)/C19)-100</f>
        <v>-15.085252063384544</v>
      </c>
    </row>
    <row r="20" spans="2:11" x14ac:dyDescent="0.25">
      <c r="B20" s="26" t="s">
        <v>16</v>
      </c>
      <c r="C20" s="17">
        <v>11330.385</v>
      </c>
      <c r="D20" s="18">
        <v>11007.347000000002</v>
      </c>
      <c r="E20" s="18">
        <v>10940.616</v>
      </c>
      <c r="F20" s="19">
        <v>11040.66</v>
      </c>
      <c r="G20" s="27">
        <f t="shared" si="0"/>
        <v>0.9144274874467726</v>
      </c>
      <c r="H20" s="18">
        <f t="shared" si="1"/>
        <v>-2.5570622710525726</v>
      </c>
    </row>
    <row r="21" spans="2:11" x14ac:dyDescent="0.25">
      <c r="B21" s="12" t="s">
        <v>17</v>
      </c>
      <c r="C21" s="23">
        <v>4332.7929999999997</v>
      </c>
      <c r="D21" s="24">
        <v>3976.0240000000003</v>
      </c>
      <c r="E21" s="24">
        <v>3858.076</v>
      </c>
      <c r="F21" s="25">
        <v>7933.9979999999996</v>
      </c>
      <c r="G21" s="16">
        <f t="shared" si="0"/>
        <v>105.64649322615728</v>
      </c>
      <c r="H21" s="14">
        <f t="shared" si="1"/>
        <v>83.115094582178273</v>
      </c>
    </row>
    <row r="22" spans="2:11" x14ac:dyDescent="0.25">
      <c r="B22" s="12" t="s">
        <v>18</v>
      </c>
      <c r="C22" s="13">
        <v>1484.2539999999999</v>
      </c>
      <c r="D22" s="14">
        <v>1415.9490000000001</v>
      </c>
      <c r="E22" s="14">
        <v>1644.7049999999999</v>
      </c>
      <c r="F22" s="15">
        <v>1317.46</v>
      </c>
      <c r="G22" s="16">
        <f t="shared" si="0"/>
        <v>-19.896881203620097</v>
      </c>
      <c r="H22" s="14">
        <f t="shared" si="1"/>
        <v>-11.237564459991347</v>
      </c>
    </row>
    <row r="23" spans="2:11" x14ac:dyDescent="0.25">
      <c r="B23" s="12" t="s">
        <v>19</v>
      </c>
      <c r="C23" s="13">
        <v>7616.5919999999996</v>
      </c>
      <c r="D23" s="14">
        <v>7734.6880000000001</v>
      </c>
      <c r="E23" s="14">
        <v>9547.4449999999997</v>
      </c>
      <c r="F23" s="15">
        <v>3881.4630000000002</v>
      </c>
      <c r="G23" s="16">
        <f t="shared" si="0"/>
        <v>-59.345531710316209</v>
      </c>
      <c r="H23" s="14">
        <f>((F23*100)/C23)-100</f>
        <v>-49.039373515083902</v>
      </c>
    </row>
    <row r="24" spans="2:11" x14ac:dyDescent="0.25">
      <c r="B24" s="12" t="s">
        <v>20</v>
      </c>
      <c r="C24" s="13">
        <v>9280.9050000000007</v>
      </c>
      <c r="D24" s="14">
        <v>8205.610999999999</v>
      </c>
      <c r="E24" s="14">
        <v>3607.873</v>
      </c>
      <c r="F24" s="15">
        <v>7101.2579999999998</v>
      </c>
      <c r="G24" s="16">
        <f>((F24*100)/E24)-100</f>
        <v>96.826717570158365</v>
      </c>
      <c r="H24" s="14">
        <f t="shared" si="1"/>
        <v>-23.48528510958792</v>
      </c>
    </row>
    <row r="25" spans="2:11" x14ac:dyDescent="0.25">
      <c r="B25" s="28" t="s">
        <v>21</v>
      </c>
      <c r="C25" s="29">
        <v>373.35599999999999</v>
      </c>
      <c r="D25" s="30">
        <v>385.21</v>
      </c>
      <c r="E25" s="30">
        <v>401.351</v>
      </c>
      <c r="F25" s="31">
        <v>252.41499999999999</v>
      </c>
      <c r="G25" s="32">
        <f t="shared" si="0"/>
        <v>-37.108665482333421</v>
      </c>
      <c r="H25" s="30">
        <f>((F25*100)/C25)-100</f>
        <v>-32.392943999828574</v>
      </c>
    </row>
    <row r="26" spans="2:11" x14ac:dyDescent="0.25">
      <c r="B26" s="12" t="s">
        <v>22</v>
      </c>
      <c r="C26" s="33">
        <v>18.861999999999998</v>
      </c>
      <c r="D26" s="34">
        <v>27.84</v>
      </c>
      <c r="E26" s="34">
        <v>22.419</v>
      </c>
      <c r="F26" s="35">
        <v>10.54</v>
      </c>
      <c r="G26" s="16">
        <f>((F26*100)/E26)-100</f>
        <v>-52.98630625808466</v>
      </c>
      <c r="H26" s="14">
        <f>((F26*100)/C26)-100</f>
        <v>-44.120453822500259</v>
      </c>
    </row>
    <row r="27" spans="2:11" x14ac:dyDescent="0.25">
      <c r="B27" s="28" t="s">
        <v>23</v>
      </c>
      <c r="C27" s="13">
        <v>25833.106</v>
      </c>
      <c r="D27" s="14">
        <v>24650.123</v>
      </c>
      <c r="E27" s="14">
        <v>24745.73</v>
      </c>
      <c r="F27" s="15">
        <v>26405.06</v>
      </c>
      <c r="G27" s="32">
        <f>((F27*100)/E27)-100</f>
        <v>6.7055205079825981</v>
      </c>
      <c r="H27" s="30">
        <f t="shared" si="1"/>
        <v>2.2140349673786801</v>
      </c>
    </row>
    <row r="28" spans="2:11" x14ac:dyDescent="0.25">
      <c r="B28" s="12" t="s">
        <v>24</v>
      </c>
      <c r="C28" s="17">
        <v>6.5709999999999997</v>
      </c>
      <c r="D28" s="14">
        <v>5.7919999999999998</v>
      </c>
      <c r="E28" s="14">
        <v>7.4779999999999998</v>
      </c>
      <c r="F28" s="15">
        <v>8.2639999999999993</v>
      </c>
      <c r="G28" s="16">
        <f>((F28*100)/E28)-100</f>
        <v>10.510831773201389</v>
      </c>
      <c r="H28" s="14">
        <f>((F28*100)/C28)-100</f>
        <v>25.764723786333889</v>
      </c>
    </row>
    <row r="29" spans="2:11" x14ac:dyDescent="0.25">
      <c r="B29" s="36" t="s">
        <v>25</v>
      </c>
      <c r="C29" s="37">
        <v>143346.84299999999</v>
      </c>
      <c r="D29" s="37">
        <v>135203.31899999999</v>
      </c>
      <c r="E29" s="37">
        <v>138063.91100000002</v>
      </c>
      <c r="F29" s="37">
        <v>148895.85699999999</v>
      </c>
      <c r="G29" s="38">
        <f t="shared" si="0"/>
        <v>7.8456027513228719</v>
      </c>
      <c r="H29" s="39">
        <f>((F29*100)/C29)-100</f>
        <v>3.8710402572312006</v>
      </c>
    </row>
    <row r="30" spans="2:11" x14ac:dyDescent="0.25">
      <c r="B30" s="40" t="s">
        <v>26</v>
      </c>
      <c r="C30" s="40"/>
      <c r="D30" s="40"/>
      <c r="E30" s="40"/>
      <c r="F30" s="40"/>
    </row>
    <row r="31" spans="2:11" x14ac:dyDescent="0.25">
      <c r="B31" s="40" t="s">
        <v>27</v>
      </c>
      <c r="C31" s="40"/>
      <c r="D31" s="40"/>
      <c r="E31" s="40"/>
      <c r="F31" s="40"/>
      <c r="G31" s="40" t="s">
        <v>28</v>
      </c>
      <c r="H31" s="40"/>
      <c r="I31" s="40"/>
      <c r="J31" s="40"/>
      <c r="K31" s="40"/>
    </row>
  </sheetData>
  <mergeCells count="7">
    <mergeCell ref="A3:I3"/>
    <mergeCell ref="B31:F31"/>
    <mergeCell ref="G31:K31"/>
    <mergeCell ref="B5:B6"/>
    <mergeCell ref="D5:F5"/>
    <mergeCell ref="G5:H5"/>
    <mergeCell ref="B30:F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2021-11-19T11:14:52Z</dcterms:created>
  <dcterms:modified xsi:type="dcterms:W3CDTF">2021-11-23T07:05:06Z</dcterms:modified>
</cp:coreProperties>
</file>