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vasaris\"/>
    </mc:Choice>
  </mc:AlternateContent>
  <xr:revisionPtr revIDLastSave="0" documentId="8_{07DDD29E-18BF-4D1D-9661-51FC2690A28E}" xr6:coauthVersionLast="46" xr6:coauthVersionMax="46" xr10:uidLastSave="{00000000-0000-0000-0000-000000000000}"/>
  <bookViews>
    <workbookView xWindow="-120" yWindow="-120" windowWidth="25440" windowHeight="15390" xr2:uid="{DB8547DF-7DAA-4FE1-B17F-FDBEA048D85B}"/>
  </bookViews>
  <sheets>
    <sheet name="2021_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4" i="1"/>
  <c r="L14" i="1"/>
  <c r="K14" i="1"/>
  <c r="J14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<sst xmlns="http://schemas.openxmlformats.org/spreadsheetml/2006/main" count="66" uniqueCount="35">
  <si>
    <t xml:space="preserve">             Data
Grūdai</t>
  </si>
  <si>
    <t>Pokytis, %</t>
  </si>
  <si>
    <t>sausis</t>
  </si>
  <si>
    <t>lapkritis</t>
  </si>
  <si>
    <t>gruodis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</si>
  <si>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</si>
  <si>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</si>
  <si>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</si>
  <si>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</si>
  <si>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</si>
  <si>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</si>
  <si>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</si>
  <si>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</si>
  <si>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</si>
  <si>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</si>
  <si>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</si>
  <si>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●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</si>
  <si>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</si>
  <si>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</si>
  <si>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</si>
  <si>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</si>
  <si>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</si>
  <si>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</si>
  <si>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</si>
  <si>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</si>
  <si>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</si>
  <si>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</si>
  <si>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</si>
  <si>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</si>
  <si>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</si>
  <si>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</si>
  <si>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2021 m. sausio mėn. su 2020 m. gruodžio mėn.</t>
  </si>
  <si>
    <t>**** lyginant 2021 m. sausio mėn. su 2020 m. sausio mėn.</t>
  </si>
  <si>
    <t>Šaltinis: ŽŪIKVC (LŽŪMPRIS)</t>
  </si>
  <si>
    <t xml:space="preserve">Grūdų  ir rapsų supirkimo kainos  (iš augintojų ir kitų vidaus rinkos ūkio subjektų) Lietuvoje
  2020 m. sausio–2021 m. sausio mėn., EUR/t (be PVM)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</si>
</sst>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3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2" fontId="7" fillId="0" borderId="14" xfId="1" applyNumberFormat="1" applyFont="1" applyBorder="1" applyAlignment="1">
      <alignment horizontal="center" vertical="center"/>
    </xf>
    <xf numFmtId="2" fontId="7" fillId="0" borderId="15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4" fillId="0" borderId="23" xfId="1" applyFont="1" applyBorder="1" applyAlignment="1">
      <alignment vertical="center"/>
    </xf>
    <xf numFmtId="2" fontId="7" fillId="0" borderId="24" xfId="1" applyNumberFormat="1" applyFont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2" fontId="8" fillId="0" borderId="25" xfId="1" applyNumberFormat="1" applyFont="1" applyBorder="1" applyAlignment="1">
      <alignment horizontal="center" vertical="center"/>
    </xf>
    <xf numFmtId="2" fontId="8" fillId="0" borderId="23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2" fontId="6" fillId="0" borderId="26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164" fontId="3" fillId="0" borderId="0" xfId="2" applyNumberFormat="1" applyFont="1"/>
    <xf numFmtId="2" fontId="6" fillId="0" borderId="15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0" applyFont="1"/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10" fillId="3" borderId="27" xfId="0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3">
    <cellStyle name="Įprastas" xfId="0" builtinId="0"/>
    <cellStyle name="Normal 5" xfId="2" xr:uid="{264035D1-74FF-4FCE-865E-2A3DD571651A}"/>
    <cellStyle name="Normal_Sheet1_1 2" xfId="1" xr:uid="{ADF418A0-ECFB-4D57-8AF0-AFE4383FB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52CCFB3-2A13-43DD-B65F-9EDC8E51A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F84885A-3DF9-4500-8F54-7EC87308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C34C7C5-8D34-4519-B2B6-3F1E9DD3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460FF3B-753B-43BF-A1D4-6EFD10C0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B21C905-E339-4758-A274-5979E2F9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88B0F46-0E99-47A1-895D-0B9F9BFB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D19279B-2208-43EE-B4A7-9EC2E040E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C887503-3A8B-453B-824D-27EACD62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AC56AD2-DEA0-4C98-B1AC-FFC724CD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1645E2F-CF8E-4512-9158-6AA38B71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BA772EE-F200-468E-8E61-727E6BA1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830F3BC3-194A-4FAB-91E4-D27447B0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6F14825-6F69-43EF-9732-2FFFD7F9A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8370FA7-5677-4205-8C1C-2FDB140E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684189C-E2C5-4395-A1E0-111BF317B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A3424F04-6B6D-4F3F-BB1B-5364D460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E6E88C2-D7C7-4B4A-84A4-84CDCFF4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97B6D73-BDEB-4D58-9A29-5C06C3EB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E1AD0C7-8057-4074-9468-214505EA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A771011-3B1E-4B9A-AA75-2A0DEC77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5362E8B1-9FA3-47E7-A897-198F7878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5E007C02-98DE-4304-9F20-2CC44D05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8E6A36D9-04C6-44DC-B3C2-F2ED13E9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F746C8AA-D68A-4B8A-A5FB-F6A6902AE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B723CBFE-C300-4546-919D-C297809B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44E0391-24A6-4727-8AF6-A3712CEF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39CCE78-C90E-4F7D-9A65-88386C98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EAC449D-B49C-4365-90AF-3BC1735C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CA6B5AC-A99B-4B85-8709-E6805138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0B180829-B423-4F85-A27E-DC349B4B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B81B7EFA-D327-4064-AA69-2134B864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76CBBA4-7E68-4318-9408-695807A8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F2FAB03-099E-40DE-9168-789F220D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9C67BAEB-8D7A-4B19-9826-212B567C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9AD1A533-C124-4DC7-B271-FB40B265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DCB91C1-ECF4-4B04-8EF6-C8C831DA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6676CB0E-C504-4CE8-9328-55FF17FE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286D6754-57ED-4632-9015-8C0A2A73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9615DA8B-027E-4B90-A3DB-7AD9F0BD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965EACB-B095-4801-9F2C-D1B51393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30C8027-A185-4AE2-8074-A65F61FE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95B0D87-AA0C-4BA1-B890-07CB2549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25DB6D9-42E4-4011-B665-4C47CC8E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8C879BC-C1DC-4D99-BB2E-18FE8731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0758D37-EDE2-42AD-A8F3-B30BE964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BB2B4DA-C09D-41D2-9DDA-A8D1A703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7E2CCE6-5F30-4963-A2C2-2AC94766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B6C2F0A-0184-4833-A555-A3F1FC12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5E99FB1-BD16-4B34-B7EA-2C57F846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3F0DC64-6111-4A19-A5A2-CD9A0D13B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477351B-8EF9-4851-A385-AC2885E4F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235B479-53B1-484D-9541-A45F87B2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C36B92C-BE71-4B74-A287-3E54A1DA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0FACEAC-8BF2-481C-BC42-6D67BBC9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18D0DE6-F490-4C1D-AB09-3552732B1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F15D871-6539-409B-9FFB-472210B8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BC58E1B-76A3-44BE-8DEB-54A4A51F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FE084C97-4645-4D47-BDF7-3B52325D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D78BC314-A501-4CEC-AE3B-EF33EFC0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F5577409-BEA4-40D1-839A-11D96B90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370C82B1-DB4A-4AED-8065-1EE5AF97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146F6A14-509D-42FE-A373-7D764503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7CF56077-4EBC-497B-A9AE-EEB155BB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496BF3F4-55D1-4C2B-A63E-ADE5C018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54FFA746-5C07-48DD-BBB1-4C539A0F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C859778-07DA-407F-96B2-2F9ED0F9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0276920A-7ABB-4A52-926E-B1ECD64F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7344AED-D84E-4ED8-9667-C3F8F63C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B40176CB-2F14-4860-8C8D-78BB45DD3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4FE01FE-6469-4C6A-A0DD-2858B196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1A0D17B2-D7A5-4F8F-AE98-2BE0A322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F4829E89-90E9-48AB-BB63-17197F11D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DF0A45A-27BB-41EF-8685-0C93EA5A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B5A6ADC-AB93-42C0-B933-36F2667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67511B9B-1F12-4E42-AC0C-75A35B05B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638AB90F-3391-499B-A58A-1A20D967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654BED4-4A46-450D-B926-471F1F1F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1ED5242-DA8E-41C2-A0E4-EB989BBAF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AE6125E-6D56-4096-9F0E-26D64FCA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79EEA64-D13A-4337-B0F9-7AF67DBF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A3EA460-E394-45CE-ADDD-81BA3F778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BEFA8DCD-D62D-47DE-9011-C4F289F4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C6C4BFF-2AF2-4B1E-B09E-B5CD730F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40C6F575-61F3-4E5C-8083-9282EC5A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3BF9DB9-0E6E-4AA2-9335-46E87C19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39D2DB1-7BBC-45CC-8E23-CD1B0188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7E5F7AEF-A970-4B42-92E6-6DBFE089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0381E92-4882-4076-B493-14088485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61E07D17-37F5-4E32-97BB-44C2D5486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54EB2E5-9B04-4CDE-B7A6-937D12A0C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E0503BB-A8D2-458E-9345-8167001F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50FFDE3-5243-43C9-9F02-D0CF99115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C6C1FA2-FC84-4480-9F95-2414FF76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37C84B7-EBBF-4E27-B6F8-24E4882F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53BDC73-FB77-4420-B02A-006A331A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64D449CE-0144-42EA-B94B-F3FD05AE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803B7A41-5B36-45B1-8F17-7033B27FF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5F5BEEF7-6852-4776-9D6C-94DAD384C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30C17FE-8E03-4B96-92A2-20325570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6339CDB6-F3C3-4BF7-8903-47DA383D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BFF3DA2E-8832-4809-9A11-16A3F6D3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A98DD527-AC51-4DEA-B70C-F927EBCE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C5CFEB83-00FB-4ABD-B1A6-018D53CB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EF623D97-A146-4E8A-80F2-9822B55E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D0AB80D1-18AC-4B4C-BF3B-457804A0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085D99E4-E144-4DFC-B3B1-0C3BE0731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9FD95E62-CE9C-40DB-A54F-1CF89572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815CD4E1-84F3-4D0D-B4D9-1BC12423A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2D404299-A95E-4769-AD99-9CCADD14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B49A93A2-40A9-4432-A2B0-C4F83BEC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D7B0E144-67C8-418F-88C9-F75C6292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5DB64455-7D9B-47D3-910D-943BFEEAB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241ACEED-7CBC-4239-B3C2-A19CFADE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6B50A9F-8EE5-41DA-818B-CF61A8E9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D27FDBB-D419-4903-B04F-075535B7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0A7884BD-010E-42BE-B141-DBBD074F1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2C148F50-524D-4A35-8CD5-10F61ADA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C3F43DE2-92FD-4D53-99FA-01C595F4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CFFB7A6E-AAE8-4E97-ABD3-16B444BC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43DDB4A4-27E2-495E-ACE1-93F0126E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97A0819B-A29D-4BA9-87FB-8DBB4571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832BABC4-7B50-4727-AFFA-E98011EFC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5584837-8A34-450A-BAE6-63A24650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42905566-93A9-4F34-8FD0-91A150DF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C57F934F-EEBC-4A48-8289-7A0E97BB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F310E6F8-CF27-4839-B1CE-837D7690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47A85DA0-F7B4-47B3-B4C6-5793538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538DAE03-F606-4ADC-8F32-FB6A1BB9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43D6C876-8512-4190-ACB3-F8EDF6CC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992C71C2-5732-4B76-BB22-67B73904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4506BB15-E613-4FC3-9FC2-5171F90D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76D843FD-B6B2-4352-A429-BB2FBA87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8D6B5388-B7FF-44CE-AEFC-6011C13C4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8F83990D-35AA-44BF-B91C-BA33B6BF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7A7EBDA-CD27-4D72-937D-E7DBAAB40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0786175-1625-4A2B-83BF-C21E9C23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0CEC8F64-E935-460E-AFFB-E0D4A1F8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97656C82-4953-4B71-BD26-8EFC43D1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9EC8EEB2-3724-47FE-8DCF-44AE31DF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89AD1EF-A5F1-438D-8440-18B79A96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AFD1DAAA-0DDB-479E-8BD3-BCCE58CA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87C438FF-45ED-4B98-B2DC-13306978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91916F3-12B8-4FA5-ACFB-F94FBBC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5D11F8F0-3791-44FD-AA53-4527240F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AF17FC52-CACB-4824-B6AD-FED68599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994138E9-C6DA-45AE-8F0E-D7E8D68A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AFD7E41C-083D-45D2-A05E-3E680D89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773E243-0124-4644-9540-C3337D02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48E4AA8B-CE17-4505-8294-26F33C53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D01366E-1077-4BF8-B9EA-9175FF15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4C4CA3E9-63F2-4DB8-A496-08C1E9B7D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0939189-83AD-424F-AE17-A0659150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400FFE6C-57AF-48ED-88A1-F3BF1111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94AC0897-1B34-47AE-A238-BA2F1EFB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9362440C-9355-4DEC-82A0-8ECA7F82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F35F4DEB-D11A-4D7A-91D8-6E97BC31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142404F-C9F1-4A3D-94D2-4F956092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193E126A-6860-4AF7-BC7A-6B466000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F6401B6D-E34A-4F59-9FB9-B31C311B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C10AE77B-CFE9-4C3D-8BAE-428AD649B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F5BE58B8-0951-4FAB-A82B-FFF754BB3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03E0478-631D-4338-9A42-64F82FEA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2588941-DD69-4020-8098-FDCF174C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34842EE-F6FD-4742-B59F-325BEB00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F094097-BD88-407D-96A2-B6BFA122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0</xdr:colOff>
      <xdr:row>34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A8951852-0463-49F6-A871-1862440B9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222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8A012DE-E0B7-42B9-AD39-BDA3BB88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F202C1A-3D03-4E8D-B387-D95BC5CB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B3E65D6-88F3-4F67-A4C3-A035CEEF7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9088CF6-11F9-426B-AEBA-428D5DB7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07EEE017-A12D-4E47-A339-6BFE9672D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8652705-0260-41E3-8C59-8F4B0FD3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272433A4-4E6B-4CDE-AB02-2D55EB47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56FC1B80-BFE6-4533-853D-045BE6C7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59B2A711-5E2C-48D1-A004-2580F5D8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50FEBC4-505B-408A-A771-EC4D353E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285C739-91AE-406E-9F2C-ED9CBA11E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F6295E0-3190-44A4-8487-4C1A9C7DC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3F354C1-B272-4277-A3E0-44BEAA1EF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6D152AB9-F585-480B-AB53-8BC8D642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8BBAB7BE-6498-464B-A9C0-0852765B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120082DD-FA0E-4E74-8E95-32D70185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A7104F45-C082-4598-800D-32C0090F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E4CD9EDE-B8C1-44DF-A68A-90250B4D1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E2ECA7BE-6406-472C-87FE-1870909C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0E98AA0-88FB-4FD9-9C54-A29C4BFF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9873F18-7940-47A9-B877-48480E05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A1538E07-05D1-4485-904A-277F5891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27FAF78-ECC3-4C7B-8022-97D72418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7DD60FD-5031-4702-80EF-9AC202012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D0FE0A94-C7CB-4008-8462-D77E4915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EDD1DC3-1965-4D8E-B505-FE43DFC9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DEDD9CD-BD7F-4830-A0A9-D2C214377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681340D2-1841-4597-A54D-8B18CE5E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4A550EE-26A0-4DC6-A706-879AE7525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8C52B05-ADCB-45A5-BE3A-6118B477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E324A190-218B-4419-A009-69282FC83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409A8EF-24FF-46C3-8192-14E0A4DF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321D36E-18C9-471E-9FE5-3E89FB29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04B0E94D-B38B-426D-B5ED-08CE58AE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B4193CB-F48A-4BAE-8539-8D101E1E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C9B0B8F3-FF53-4EEB-80DF-3B46643C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0FCFA56A-E3CA-42AF-8BCB-F259D6A7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DB8D254-D41E-40B2-8828-4B8C7E75B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8C417974-CC51-4BEC-BED5-74E81F6C0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C00FC948-C608-42F9-B011-AFAA242AD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0AA3F85C-204A-445C-8DB3-575DC047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E3EC6722-F484-44C7-926E-A2FB0338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923C70A9-60A2-48EC-AED4-085C3021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E9FFBE5E-DA3F-4E85-804F-D88FDD6A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E2F27969-1705-4AB5-AFBE-E78147F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B9AD2782-2E06-419C-9D7C-6CDDDE31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0949F4EE-A4E3-4768-B7FB-6AB0F7A7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766A2BF0-DF8F-4B20-8A89-776601B7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4942A237-6327-4E90-87E4-67615DED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42A103CC-8358-43E8-B07C-DB26117D4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A8E93D9-BB99-4EBD-90EB-BFBD8D3E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33B0983-3684-4EE5-99B9-AAA6E140F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223064C9-FAC4-47DA-B501-73EC2912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DBBD556F-70F3-488D-B2C7-54FE78D6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5E81F94-5519-435C-B39E-C7ED781C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4FB2CC08-DBDB-43EB-9942-4027A8A0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762E5B9-1100-47C7-896A-20D72FFB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CBE3F519-46FF-4698-9FEE-B36298897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83550E82-17D8-4B52-AFB6-EABA3F06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D1B460CC-9A49-40AB-9E12-5843692A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0D9AB129-A118-4766-9960-7AAD57E2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D3459220-5FDD-4327-BC5B-0FB89CEF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166294F2-E35D-436E-93DB-ADF62AB6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DCA81FAD-797D-486D-9B6A-1451F5588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E0E595E4-4994-4B04-BE38-C659CA39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4587FABC-795E-4566-A7AB-0CBD576B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B0979F25-47BD-4623-80FE-79C006CB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AC202C7E-E81A-4013-A50E-8EC42268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78A11572-5D38-4886-8844-866376EC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2DBD9731-AA17-4680-A151-F9E0D3CD8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658B7110-7035-40B7-94DA-FC5770EAD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835F447F-3008-44DA-A4F2-A0DFCCE2B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55856EF2-0D35-48D6-8E71-F3836C538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2D03FCAE-CBEE-4350-A417-139053CC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E5C23962-643F-41E2-8D00-C4B45B2FA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6C58B2AE-1AA7-4FA3-B9CA-6FDBAAD7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1BE3E857-0CA6-4AA4-A333-2D335F35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78D8D161-CD8B-48D5-8D12-B7340163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63BD4DF5-67AE-4946-BA20-A8A09EAA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9109DB7E-5CC6-4677-8997-4F03337A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EAC9B532-4838-4A74-87A7-F6C2DCA8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4BF1B0DF-8627-4F64-AE81-041B8D727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AA2713D2-8382-476A-8771-69317FFD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B6BAEF98-81C3-40FF-B406-4F4423C2B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71329552-7878-43CB-8225-A1AD6255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D4B21ECD-249F-462A-9610-47DD413D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2A7270B8-B3DA-49E7-94A1-EE0373C4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3C0B255A-30FD-48DB-9645-5C75EAF91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2C1AE616-EF79-47A9-B513-960C4303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9BFEB840-B1C5-4016-B701-B846E1C0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55969C30-7146-43D6-8BC7-69DAA5D06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143AD788-0A7A-44AA-93E4-00572633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D385DE3B-4E6A-427D-9CE9-7474F337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2E68EED5-B877-43D6-8FA0-5BBF1FA86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7A21846-62A9-4887-9028-3DB27DDA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DA945DB-426F-4F9F-A5BE-AC6B6AE0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30CA8AF-89A8-4BCB-A846-996B4EC7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F8748749-A311-42B0-8A57-B93ABE8A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DE753BA4-5BD3-4002-AF88-EDE2C412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40D4E5E0-9355-4EDD-AE74-7A0C1E6B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5867A856-487C-43AA-AC40-E6FE3564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72417080-6A26-4CC2-97FA-4F23BD42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7253B8F-DB25-4856-BA71-01FD4AAA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CD3BF2D-39FE-486E-AE48-AC94C45A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67E2F7CB-1128-4B26-8F3A-1F9D90E9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074E0DD-5406-44DB-8242-215A5F0E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E4E2588B-1FEF-4D4C-9BC4-EA7D5C8A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62B021AD-A90E-4DE0-8E27-914128EC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D0CCA39A-47A8-4CFA-A0B1-270C3AF3D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37E301C8-D016-4C96-ACF7-C1D5F7EF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948CCB60-B1DE-4FBF-9FB8-6FB8D43E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E686F766-6E48-443E-95D5-4927585ED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BEF887E7-EFCB-4262-9FDC-F0C744FD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4076B4CF-8F1C-42F8-AB5A-95F22109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82A05193-AB95-4770-8896-EDD7D0C9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A85ECFC1-903F-4A12-BA19-54BCA160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95B42B33-BE08-4EF9-9FD7-8859E0DD2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1EA43568-07C1-4A46-8B73-4E7B387B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E98651BD-8B5A-46BD-B69E-54C38A2B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A68BF058-472B-4F2E-BA2E-3A4AC5D3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1BED0E71-5E38-4467-9DF0-F0876D9A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531F151D-A10C-4C79-9688-EB6B917EA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1A7D8617-DC5C-4EFF-8A76-4CAA84C8C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2AF9BA0A-E064-422A-8149-D17899E5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89E467B5-00D3-4EAE-8BDC-6AD49492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8F660718-8821-4D96-9FD5-F2FAC290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DD21C6AB-0103-49B8-906B-0ADC075B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5B35B99F-C48B-440D-9D17-4FA0BC1EF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D969D77F-7324-4D08-A71D-BD645A5B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2218C7E-AF00-43B8-83DD-B0D44C3DE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39EB3FA3-206B-406F-8755-AA88A6EE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0013DAAE-B6F0-407C-9BD4-1A8E0C7B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54E0BE4C-58EC-4E64-9720-85907179E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C8E1B356-6616-478B-B281-BE6FE19E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926DB977-F6FA-4A77-B9D0-5AD8C6CA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3CEDED1D-1241-4820-8594-C7A5AFE4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AD3647D0-6FCD-4E7E-A7F0-394FAFC9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8B282004-9D2B-4661-AB1A-B5B5DCEA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9ABDD4FE-42C4-4F20-B532-CFF6E87A3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A58625ED-EC79-4B11-A69C-ED2743B86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EDA2D432-11FD-4A7C-B727-71C03084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67DE64CD-CD48-465F-833E-71E1A218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F4717D46-DBF3-4301-BE24-53437838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A2996C9B-4C3F-48A3-9154-8B2A9C81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C48D393A-48B4-46A8-8995-C150969A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C47552F-3A77-4B17-B407-7E93604E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75840765-D965-4767-AEDC-490EB46D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D942EDCA-BBE1-4EAE-8354-652E5025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B94C3DE6-44C5-4B52-A79E-55692FF2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695098CD-4E28-423A-8C3E-A0FBBA12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72190FB5-7BEE-4633-833B-D4D3D403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38B479DE-AB35-406F-8802-219D8E98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6BE886B-E879-495F-BD48-A20C719A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DDF2BF31-1A83-43C4-B6F8-DFB7A1833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586D237-9BC7-454F-A245-2030497D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7E61FF13-1CB4-48C7-850B-73A5D5C3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578157A7-F7DE-455C-8D5E-D8BF5D9F2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1B7A00C9-42CC-455B-9842-EB613E29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DD843521-315C-4B61-8CF0-610FF72C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25DF7A01-ADE4-403A-8D2B-76C31A84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68C5336-CB03-442B-8CB8-3DF2D5BF6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2F4183C5-2689-42B5-8EB9-A1BFFC72F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CEBC47CF-241E-48AC-83E5-B767EBFC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17D98FE7-46CF-4965-86F3-908609F5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B97EFF2-25A9-4CB9-B67D-9988E348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63E745EF-613B-4114-A8EC-2DB1D024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DF247995-B635-47B6-A91F-7BC919501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0587128-F4AA-48B6-92F3-C7D2316E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B1553CAA-1E46-4124-A579-F0AE10C5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24B49541-96BA-47CA-90E0-248A8281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5BE874A1-D446-4483-9893-B5467CAC4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8F1D47D3-9752-4EDF-B3BE-A44B2A4B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ABB148A1-23A7-434A-A4F2-44CAB4AE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39645711-2568-4E5E-B600-3A743BCF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C219BCD-0B9B-41C2-B0BA-6E447ADC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180CFC1-1D02-401B-87DC-404D0D4EA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E6DF048-48D9-4463-8D2C-F130F8EB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27D4E0BA-A332-4CDA-91A1-44F851A1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A4043041-72D2-48DD-95C6-49A05FD0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0AED351-69A9-44D9-9290-1A6BC5D25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34FEA7C0-A190-442A-888B-CBE3AB33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298BF266-05D1-4572-84FC-877886EE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BD157B2D-7DEF-4244-8D5A-4A70458A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B8E309E9-22CC-4B77-8D78-095CF2D0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4C00AC29-1539-499B-BA68-01B1C50B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9CC704A1-34C3-40EC-80D7-5F57DB5C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01E72C1E-5787-4566-B147-B3542E61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02EED850-D5AA-4C08-AA21-3A4C3B19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7C11B309-F0A3-469B-BF00-4E82CE0C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1A1F0971-580E-4F60-9121-A46A64F0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C03546A-381B-4AF0-9989-FF46D25F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D00CA7DB-6E82-4295-B435-4206EC85D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45313F22-1175-4F5E-B77A-CF72C181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2901A90-D944-4F08-AA4D-A8FA1824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ED7EF29-6D5B-4F90-9983-46E08C29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4D68983-A31E-4155-901E-543B2CC4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59CF016-55B0-4381-A596-24C49B0A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235459A6-C9E8-48CE-908F-57B114AB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6B76BBD2-4ADF-43A5-A1EC-98C618A0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3DB7AA3-983F-4C1F-BB8E-D47A499E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9D39368-D242-465E-941A-B4B51F6D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F65557D-ADA4-4351-A0E4-E0440D4F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066EB01-B133-4F2F-ACAA-717014C0F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7E26031F-7303-4603-BA4A-D1E03333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1EA134E-C2AE-4D15-A93F-BA41F54C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5BD7B49E-F1F9-46A6-B052-D62BFFB9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8431427-9787-45C3-9987-B685BC71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23C4137E-39D1-42F9-8E60-368BCCA1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1283BB86-AED8-4D88-BB52-C6554ED7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E335C2B4-207E-4244-83F6-DE07D262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6E8FCA1D-B7A1-4C98-8F0B-750612E4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6D302117-6585-4161-BC97-6753CBD2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C5AB2CF5-8B18-4EEF-B879-74E4B5E1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1617FF6F-7FB5-434B-A7F4-24B44252A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8DA7704B-D5A8-4FE3-8235-E8661421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4B2AE8C-3407-425B-87FC-462F1E80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DF7BDD60-A8AB-41E4-BB9C-9518CEB4C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550168E9-0BCF-43E2-980C-461B8E8DF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BFF5E73D-6512-4309-A542-BEE2CCB9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3EF098DE-06FA-467C-9FF4-74D8B438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9CAE8573-7A43-452C-A984-AEE2619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01376047-EC04-45B7-8A9E-0F5117D7A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855A190E-42D4-4920-998C-FF156E2EB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2C7BA982-B165-4E86-B955-3B4903EB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2" name="Picture 2" descr="https://is.vic.lt/ris/space.png">
          <a:extLst>
            <a:ext uri="{FF2B5EF4-FFF2-40B4-BE49-F238E27FC236}">
              <a16:creationId xmlns:a16="http://schemas.microsoft.com/office/drawing/2014/main" id="{4F3C0A1A-7533-49CA-9504-525789E0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3C94396-5831-4B30-8A2E-41BC9A19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2918CBF1-B36C-4096-8BD5-C861359B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029F0636-930A-43F1-A25A-4F1B79B1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D8FBC607-AEAB-469F-BE28-3D7B70A2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3B42E28E-317A-41FE-8760-830FAE4D2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C1CC60CA-2642-41F6-845B-BBBA39A2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B2C34F5C-C0B2-40C9-B105-6B87655F6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58DE20F1-8AB2-4CF4-BAA3-1265C3E73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4660B66-1CB1-4183-B2EE-A21A04DC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8749456B-910B-49B4-B769-E7113F55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BA36EAC-E62A-47AF-803E-D91B2D0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78125520-B991-4DCE-B219-D97E703C9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2CAEA14E-9619-4DEA-8589-893FD03A2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44EC5DD1-4AE5-463A-9C89-1B55E970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BEC34B9D-E1DE-4D57-A723-82BACD62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0C51882-F89A-4088-B486-0E001D35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7CD854A-32C4-4489-9743-2AD618EC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F75A255-5C0F-4030-AF15-2F3B65E0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27CCA5A-7287-47B9-8657-4118D718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BDF237A7-C147-4E93-9A83-C876F998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67828B2-5C8A-40BB-93BF-74EF2D1E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CA260EAC-EED4-4D2B-A80C-1F34C224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660074DA-726C-4FB1-80C4-1D4BD2C5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BFD72DD-BB83-4BB7-A085-CC51A22A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129640AD-F603-4A88-BDDC-7DF47593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02BFC62-8CB4-4EA9-9BA2-399FC358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48F00EC7-D19D-49B8-AF4F-7350067A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B858085-3D0E-446B-84D2-E8487DBB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D69366B2-EBBF-4DFE-8932-E7244D24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79C29C1-9618-4A18-ABF0-B3AD5DEB2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ED8A5CBE-E303-4C5D-AAAD-A8026527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40641BD-8B00-4438-A212-887A2929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64BF582-A645-42EF-80F7-1A4D493E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48F4D131-7273-42D1-AFD5-A27006B01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B31B9F7-C9C5-4C44-8A38-AF7FAB67D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DCE2A24-DA05-44F0-BF5F-D495C248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45CA2E95-1889-41C0-B9B1-9941E387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0" name="Picture 2" descr="https://is.vic.lt/ris/space.png">
          <a:extLst>
            <a:ext uri="{FF2B5EF4-FFF2-40B4-BE49-F238E27FC236}">
              <a16:creationId xmlns:a16="http://schemas.microsoft.com/office/drawing/2014/main" id="{511B6226-7055-4662-9F7B-99F5DB0B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5B615EE8-FD17-4086-BAA9-FFF10502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2" name="Picture 2" descr="https://is.vic.lt/ris/space.png">
          <a:extLst>
            <a:ext uri="{FF2B5EF4-FFF2-40B4-BE49-F238E27FC236}">
              <a16:creationId xmlns:a16="http://schemas.microsoft.com/office/drawing/2014/main" id="{79A4D3FE-1EBC-499C-BAAF-3CFF3037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87FCAF96-438F-4C47-975D-29403584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4" name="Picture 2" descr="https://is.vic.lt/ris/space.png">
          <a:extLst>
            <a:ext uri="{FF2B5EF4-FFF2-40B4-BE49-F238E27FC236}">
              <a16:creationId xmlns:a16="http://schemas.microsoft.com/office/drawing/2014/main" id="{CA484751-6953-44BB-8074-C6203778B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BEC992A3-029A-40A4-914C-A3A12227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837911AB-0909-479E-8BC6-391363F4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D7A31233-12B1-4189-BCAC-86CDB0C2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E4CA1CB6-0E72-4617-881E-EB50729EC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B3EB1314-4476-4FC1-BBAF-A96F28D4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9DAA7907-4D60-4665-A253-9A97097A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98BE157F-F48C-4790-AE73-42F36F472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3B22DCD1-9539-47A9-893B-39F40A30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11379AD7-549E-4FA3-894F-758FF59E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87C3588F-FC9A-4A91-8294-F3CF2645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BE666FF5-A8B1-479A-9768-80FFBEA1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E58FD42D-9254-41BF-88FD-67D3EDCF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5E58B8AE-973C-4D51-BC1B-B6FD6763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FB1D7F67-B62B-4954-95B5-C8357BB1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FF7BA83B-4A48-48FA-94DE-D89C116B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E001B000-2646-484C-B0C4-75B178CA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5CE138BC-B234-4DAD-B0D9-13082BDF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02F21CE9-961E-4027-AB1A-21B374D5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7140ACC7-EB7D-4AF4-82B7-A79113CF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4DB0F390-C3EC-49BD-B951-4C8C9153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899EA3C8-A0CF-4443-B430-9DE45C5D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D92424DA-C301-48B9-80F2-C9C16A9D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41616EA1-5186-4FF5-9FA9-1ECC70F6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05328DF3-BF3D-40A9-9363-2690A534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350494D-F2A9-43BB-A27A-5FB2E2CE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81CEA11A-DD5B-48C9-AE0A-31543A80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81E5290E-FC0A-43C7-B004-027D9E7B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6D84916C-6082-4DB1-9BDA-930CDFBD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19124DF-E65E-4A5E-A708-95A9CF010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C69B6F90-1105-477A-9D8C-8A3B27B3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2D7A1FD4-71D1-4A83-B8EF-468C3D6C6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C0D33126-38CF-45DF-98DA-21248E78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EA035D9-C3EF-484F-A92E-35A131D4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EF2993E0-0951-49FB-A4B8-B83A38A8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D15738F-7FA0-4F8D-8992-EDD25D8AF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DB5876A0-11FE-4167-974F-F81B0BF7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0BF9C46-1E7D-442D-8DF0-504868AB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2" name="Picture 2" descr="https://is.vic.lt/ris/space.png">
          <a:extLst>
            <a:ext uri="{FF2B5EF4-FFF2-40B4-BE49-F238E27FC236}">
              <a16:creationId xmlns:a16="http://schemas.microsoft.com/office/drawing/2014/main" id="{C2AE690E-7742-4125-9DFF-2514F7A68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158914C9-77AD-4D14-942C-4CEA8812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4" name="Picture 2" descr="https://is.vic.lt/ris/space.png">
          <a:extLst>
            <a:ext uri="{FF2B5EF4-FFF2-40B4-BE49-F238E27FC236}">
              <a16:creationId xmlns:a16="http://schemas.microsoft.com/office/drawing/2014/main" id="{D64510C2-2011-43A3-84BE-F9776ED4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54F27F6F-028C-4FA4-9937-E52591078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6" name="Picture 2" descr="https://is.vic.lt/ris/space.png">
          <a:extLst>
            <a:ext uri="{FF2B5EF4-FFF2-40B4-BE49-F238E27FC236}">
              <a16:creationId xmlns:a16="http://schemas.microsoft.com/office/drawing/2014/main" id="{DD174AD0-0F27-4A0A-BB5B-D2E2037C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120D65F4-C3B1-4711-87B4-47A06C31A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8" name="Picture 2" descr="https://is.vic.lt/ris/space.png">
          <a:extLst>
            <a:ext uri="{FF2B5EF4-FFF2-40B4-BE49-F238E27FC236}">
              <a16:creationId xmlns:a16="http://schemas.microsoft.com/office/drawing/2014/main" id="{B00B26F5-DAEA-40AE-987F-9BE1B455C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4209ADEE-743F-41CA-A6A6-9725E238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0" name="Picture 2" descr="https://is.vic.lt/ris/space.png">
          <a:extLst>
            <a:ext uri="{FF2B5EF4-FFF2-40B4-BE49-F238E27FC236}">
              <a16:creationId xmlns:a16="http://schemas.microsoft.com/office/drawing/2014/main" id="{7280BC4E-6EF9-47D7-AF37-0E95EB62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9DFB95C4-EE36-448D-B385-B57CD2FF1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2" name="Picture 2" descr="https://is.vic.lt/ris/space.png">
          <a:extLst>
            <a:ext uri="{FF2B5EF4-FFF2-40B4-BE49-F238E27FC236}">
              <a16:creationId xmlns:a16="http://schemas.microsoft.com/office/drawing/2014/main" id="{1788FB0A-CB8B-4ECF-9C19-9613E961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B1A33939-DC48-4FCF-8C5B-1A563955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F2191504-1F36-41FC-A18E-A0EC1E89E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E255C3D-229E-44AF-883E-5C456F749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E9453E19-CC74-4F93-8E32-DEDC2A3F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07E9DF6-27A0-4340-B7CE-6C5AF22D0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83C4C0F5-BD90-45CF-B9A5-9DA2BF55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96039399-449C-4A4D-A741-42C5AF61B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5BF7AFA-2431-404A-9E47-191ADDF2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D9B13FEE-D3FE-426F-A9A8-B0AD3EC2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E4238F7D-1188-4583-B200-C12082AE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3133F05-5A65-4DAB-B8EC-6B9C7A9A7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246A98D7-954C-419E-8DB9-11049788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D3A4773-9BE9-4CF7-BD36-A83D2A0A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CC68F35A-BB72-415A-802D-08655399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C6E4FD0B-4A83-4C30-801A-DADF250C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9A8FF17D-C988-4B5B-89AE-1FD6E216F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7E48358B-44F3-4C65-898F-91043ADC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B8A3522-B1A1-4CFB-BCD3-C7C5544F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724D2CD6-86FC-4BA3-B700-18B1D88DD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5B1874C9-380F-4AFF-8E65-1D458E34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CDCB6376-8EFE-4817-B7E7-C53618C49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A02A8FA5-2900-4119-8DE0-0223CC81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B0D59516-C753-4EE4-B811-B64D2EF6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4413C6EC-C5F7-4D71-A443-A5D9464F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F80B40E9-C661-4ED5-A361-D411687F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2037B578-40ED-4A78-BF6A-31A98CFA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90711B6B-14D4-40CB-9202-E79F225E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E7B6F61A-1FFD-4950-A2EE-ED7B0376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09C190AD-C501-4588-9287-41A031BE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108BE55A-CFFB-49FE-8379-CE04DA4A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90AE361E-AE4A-498B-8E24-4FA3EC96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DA6FA108-3313-449E-B7A6-0C7506B8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D70D3F97-CE3A-40FC-9C5F-E11647E85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6915BBA8-6D29-45BC-83F2-9AA91B66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4AAD8A46-158C-47AF-80E9-B7B0B93D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4E9B021B-D97E-4CFF-B27B-7901F113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EF78673F-BE53-407D-B759-D4795441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EFF84402-5869-48D4-BDF9-C26601B9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58EF6F0-7122-45CF-B60C-2E25EA3D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4215F7E0-A33B-441B-B437-3A7D528D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A9CD8229-BCC1-45A4-AE43-8C49B67F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7417B96-11B5-4BAB-A44F-8840DF97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0DF60046-43E5-4633-9013-0E915F22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1F64454-9770-4683-9449-70FA5360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2C1B208-CB8C-4D44-9936-1465BD64A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8020D82B-C97F-4903-A497-164599F5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5DD7EE0-D367-4818-824F-E6B8543A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A41764F-4694-4F6C-BB4F-F95E9DC8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3EF36919-3662-409B-B2DE-9C08665C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5CFBCAA6-0341-49D9-974B-B47B127C1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5A71879-1000-4C78-BA85-F21F5E4D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2BD58F98-C430-4507-AB96-E25618D9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51D11C8-5BEF-4A1C-B3BF-8CC776F4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EF48680-BE6D-430F-8DB0-1251A6786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2CD14360-16B9-4E61-B9D1-8DF412114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45E04EEC-5E1E-4E01-BFF1-EE1E4DD0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1F803966-58C5-4809-A034-67557302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2357A36C-26F0-41C8-A80D-92DC8821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E96B53FC-383F-42CB-AE98-59A0331F7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E9DCDCE8-DD96-464A-B541-E8409925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A617D306-E24F-443E-9635-E2CA6109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DD6980A8-61C1-4D2B-8A9E-A683CB8D4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5F1241E6-7734-41FD-AAE4-EBE83E35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3635F06C-52F5-4514-960D-BBCAA180A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1450CA80-5BEA-40A2-91FD-614730A2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9CC16ECC-8C73-43C9-AF7F-2843C304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F7119619-1A92-4D7B-B7D0-EBAC924B5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6BF2E014-5F3D-4D2E-9827-5BFE72381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7A174AD4-D9E7-4D52-86EB-4BE2B8EE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D397DC8-898D-4496-9942-2AD699E6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AFDFD9BE-80B2-4067-97CD-447DE4B7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9372166-941B-492B-9560-2B4D7FC69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CD707A31-142F-48E7-9D6C-244FA86E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02843C7-1B25-4F1A-B9A3-75F01C81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E578DEE9-FD87-4A8B-8AC2-D3FF1B54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B3359EFD-F9ED-46D2-95EB-37A331C0D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DDFAE54A-4240-4839-B82E-0F75A281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3521C69D-9A5B-4AA7-B18F-82561CCF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D65201A-A654-419D-B00B-A0FF58CC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85C1C935-D2D8-43C1-A26A-A11841DC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E22AF7CC-E1E1-4184-8C3D-45396946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834C513F-59AF-4BC6-9B6B-2AF605168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1BEF46AB-8A0D-42D4-A939-30734FC8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3FE7CC7C-77FF-4B19-8F97-0CE677A1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C1C55EB0-BADA-492C-82ED-0758EED10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A1728BBF-7412-4F28-98E0-9C94D1DD4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F9CF2B2A-F8F4-475A-B33A-945318B4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7811EC0A-B6D4-4CE6-AC0B-0F05990A2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7919A5C9-6BD0-4028-8DC4-88EE6E18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8CA276E5-7563-4940-BF49-6CF0BFA2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D5A404F-ABFD-4B74-B9E1-9CA5763E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A62ED2AB-4373-448D-AE0C-C15FC40D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4357965-5A43-4FFA-9F03-76984FCB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878E7131-919E-4E73-87CC-6F301577C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B8697779-253C-42FB-824A-63F4328CD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D1A9B05-BC23-47C5-B642-98B7FF8D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D5C5227-3402-4CB0-99B1-D1D951E6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9BDF24BC-6B75-4526-BB9A-AF8DAC5D2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F379CDF6-124D-4F80-BA24-68D462A3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799CB5F8-C69D-4834-A1D4-102602B4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02093E85-423E-47BB-8C92-A20EDD20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9369C043-B17C-48F4-86C6-C8C2E275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D38C50BF-42E0-4FD3-8D35-39062A97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8B760016-86AA-44EF-9A80-A5949F8B5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62F8968A-B2E2-4DB1-8077-F9246403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B60AC629-2D77-4747-B9EA-B4FB9117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0B4829B-BF8F-4B47-ACC0-5359F26B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1A7163A-A2D9-4D82-B20D-DC264C39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3D74472-39B3-4311-A95F-78AEF969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5ED06AEF-81FB-4AFF-B128-FD8ED699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4EAB106-C0B4-4F4E-A710-A4161E38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C33CBA35-B372-4F84-8122-101F4C00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0A73B1C1-B31D-4F3B-AE7B-3B6119D40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175DCF09-2AC3-45E3-8343-9A3BB062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BF78E392-EE86-45F7-BC26-65E3E925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2E567760-91B4-4E58-B69D-5A52F3714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54475D8C-A13C-4798-A6B8-108301F0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85AA7151-E00D-4C12-830D-9D0F88942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A23D0D8F-8A06-40AE-9F75-AB23F7BF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FEC55FCB-5B39-4FD2-A102-2E306B04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AB415144-36D9-4897-8A19-2D3CCE86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09094305-49EF-47D9-9FE5-5F42E428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470085F-BDE5-47D6-9F34-F61D4424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89859721-03F7-4C14-A023-D44A0FFC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C6BD6F5D-BB70-450B-90A6-914ED347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0ED8BD35-9103-4453-BDB0-C3B9963AF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6390D6BF-BBC1-42F2-A7E2-D88FBD32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DF08629F-81AA-4CD1-9097-0F51278B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9F88A82-66C3-42B9-9A08-129741CBA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FBA86C1-F61A-4A6B-8777-6CAD8E76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508EA0E2-CD84-4CAC-94AC-A30AD20F6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31F7C27-1544-4C50-9458-2519D04F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402CFAD6-5F34-4C68-83D6-22F58B48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750F24AF-3588-4D55-AF38-8D13A486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9EC3763A-CFD8-4DC9-AF73-14B3BB4B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5CAEE930-3D20-48FE-AE06-AE5FB173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325297BC-3710-49DA-B2F9-9B35EFA7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464840D9-8043-419F-BF94-583482E0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65C36D93-EE47-4E5B-B189-6D3F268A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A7E4FFB6-A2B5-463D-95D7-6FBC1D2E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B6C6DBED-2F9E-4697-8211-26B5133E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498D7A52-D406-4550-A1A7-2EB62E2F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56CB77BE-2F3B-4C1D-A9F4-85AC33F2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BBB4667E-4631-41F6-846E-C4E6A0A1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2FBBBE28-33AE-4C17-A5A8-7FA8C2F3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6AEBE836-6314-4A3C-8F1C-FC222899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EFF9CC36-BA9D-4831-AA21-4EDC39E72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198E87BF-3855-41BD-AAEE-1B4E98010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2DF6E25F-74E6-4201-BF24-E2489D4F6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897A020B-AC30-4F74-9803-8602FED11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1061F59E-1316-45E8-81C9-122FDD7F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6865378-F731-4014-A526-DE53378E0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7638825-D7FC-4DFF-869D-D6EA3ED7B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39E5863-1C7D-45EE-BAA2-7CC6923E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08B9EE90-4892-42B5-A83E-9EC1D3E1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DB9594A-21CD-4FF1-A154-95D82E73C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2D7F0EC0-94A3-4E43-A14C-F21D0E42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7A5D960-10E1-4DF7-9D23-34AC9BDAF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2FF39A4C-E976-47DA-886F-592A132B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E95D4D14-01D7-420C-B9AE-46CA1B82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A455AE8-DE1F-45AD-866C-835ACA0E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5FF98CE-9AB4-4D2E-9715-DD105723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CF6738C6-FA3B-48A1-A9C7-96467A74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CC50C0E-1DC1-4136-A6D9-79E1F41B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24302BE3-6875-4EB0-911C-FC838351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7880CF60-ABC1-47FB-B5D5-529896FF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B2D98535-5C99-4E9A-A623-53E25241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6DE46955-1040-45B1-925F-0082F2C5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1AAE75EC-5AD1-4F3C-9CCD-D34395EF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79527A26-E786-4FD4-B3FC-A67125B0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ADEEB224-74AA-47D8-985E-DB8250C7D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19E15B27-B6EF-4BF9-82E3-4FB4ED7E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E06933A7-3618-498B-8296-52FCF9F0D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9A4D5BB9-3F99-4042-AE0A-D95C7B5B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9E3E24F0-60C3-48E3-8E70-AC9093E47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B36D407E-30EA-4FAE-BA66-6A6003A5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E5BA5378-B675-49F4-B74A-638C07882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828000A9-2168-4F3D-95FC-0A0FA8A6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D71A1A9B-013A-4706-A5BF-25FA23F8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87E6E872-5BF6-43FE-B54D-4C07455A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FD2C9C67-A2FE-47BD-87F3-FFE25C25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9DD80685-75BC-4994-9936-ACB67D72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2FF98DA5-CB6C-4843-9FE2-0F955C1CF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BAA43682-E1EF-431A-93C6-209FB117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A9CCA1F3-6C04-480D-9816-771369131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D6D68060-4B51-4331-8173-26B5221B7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9FA2AAB9-4F4D-4D13-A6B2-B4C49921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8DC37D2-DE0F-4621-91E7-2F489D1B6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D369C417-691D-49D6-AFA0-D84163B67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17D54705-4F48-4895-BB57-A59BE1C0B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1D1292DC-7B96-42BC-B5AC-D8BAA0AA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51540C6C-E241-453E-961E-9C0ECBA9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77137C5B-D1DF-4BB2-86FD-1FC556E4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2F1B5530-15E0-4C05-B666-B3766557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0B5915B6-3FD9-4C67-8324-CF44E972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0A4B92F9-23A4-4116-A2CF-EBD82980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C2444C3F-3B68-417C-8F36-E216655F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73897443-5C05-4363-9C85-04EEE831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A46E27E0-D099-4833-BB0D-C0A461DE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3B4ABF20-DFAB-4D61-A451-DDDBE76F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B27E9236-99C7-4E7B-ACEE-B67BCD04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5D2E276A-D5B4-44B7-A3B1-104C1446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00A7A297-4950-4677-AEDA-97A03D35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C3C9C713-4CBF-410B-94F0-0CBD4EA27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FE5A9826-CBB9-410C-AAFF-A37B37468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B6E38645-7703-4F35-BD98-769F50D91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9A7B8315-C0F9-4D41-A0E3-50C627E8C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BEA0071-0790-4673-AB03-AF35A11F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2332BCD-A10A-4050-93F5-46370E8E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DC40013-5993-4C62-989B-A925894A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900558F0-D829-49C6-9203-AB098DBC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8C2A6DE-33E3-4D60-9ABA-E6A3EB63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E9E4849-94B3-4B02-80C1-5D30DA1D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159891B-8D96-4670-B0F1-1FCC30976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B5A2FFA-4FC1-4A30-9918-57465084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68C461B-AD08-472D-AF1E-AFB9AD59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703B36AA-4806-43E2-B3C9-1AF555BB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94DFFBB1-FF27-4D65-93BD-242FFFDA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0AE65576-1CF6-4DA2-8079-E6F11699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3571FB9F-62B2-40BE-B0B5-602DED19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A8CE8117-DC89-4BDF-B8B5-96B017AF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B04581C9-9D03-4ACF-92C7-DF46F4BC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384BC32A-BD4A-41F6-81C2-82BD3B48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C30F2CE2-FBCB-4B70-8849-8EDD7D90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4D464867-98F8-4AC0-874D-C3F1C08A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EF9AC7F8-4FE0-48B0-B77A-D2B9F5A8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E15B4AA8-5C94-4961-BBDF-32360D4A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E3C1C07B-92B5-420C-9AD5-CACD3E7AE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1EEBF904-07A1-4DA5-B7C0-7F049962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66265F5C-CC73-4E40-A8F6-0657675F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4500B9B1-FDD3-41B1-8B0F-909D82E6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ABAB76D7-9677-46ED-A04C-5BB39BDB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A9100E0A-FAE9-426D-8D03-40CB3496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6C0BB2C3-46D5-4EA1-9D93-950D23D9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7B18B386-75B2-4C65-9F80-AD91C4B1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DB9EBCE4-7161-46DD-9B4C-F6B3919D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7B83589C-A731-4BC9-BF69-F145C05C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E2595F1C-309A-40D2-B80F-1646D2F39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D546492A-750F-44CC-B99C-62BB08BCD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30A77AEC-BF66-481C-A81F-F9D7B5AD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24349D01-60C2-4CF7-B27E-F09AC036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9E7196B-258A-4D11-8E79-678EF9BF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331104F2-68B4-4396-8567-A4BB7326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0F75FB8-8781-42AC-9DE6-C3B064C1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5766E503-22D5-43A9-BAA8-276EE31E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BDDC3F7-B0E4-4A6E-A1F6-EF2EB609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8B08437-CF6A-4E62-AC37-9AF01CAC9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873D91F-3522-4CE7-BCB9-4A56025C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DA1BEA09-CB6D-4BC0-BD59-C67A5175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DEB412F7-A2C2-463C-97E6-5D215AD15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8B0D53F0-0B2F-42F7-9EBC-53D9B5C3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D30A5275-C3D3-4BD2-8386-986688A2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3CC4609-37E0-4EDF-BDCC-EE9C5BDE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D0295EEF-9F45-4184-A58D-666F35C5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1A277EAA-1186-4F0A-97BB-1D7A471A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BCE2A35-8325-4CDB-ADB8-369D50B0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6692EB59-05AD-4C9D-B626-2997140B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C93FC73A-456E-46EC-87E5-E6666FE3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9ABBE1D-E276-4E95-A870-230F0D2B7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BF5D4556-95A1-4D77-84B9-E2CEE071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FA8100E-F0A4-4094-8D16-1EA94828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552368DD-D2B8-4D06-9F83-A379D5DEF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FD8E6C6-E1A6-43BB-B89C-7F8AAAC8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93608015-1DF8-4CA1-985D-0E3CA765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684C936C-1204-4A95-90CF-684214DE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4269093-4799-4EC8-83F6-C07A633E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0869C41-F101-48EF-A61C-17C70EA8C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8F62281-BD2E-40A6-8C2C-42CE39F90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C7C6972F-E2E6-41BF-817A-5799745C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CD1F6EF-D512-44F5-81AE-1351A03B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F21CAE88-504F-449D-9D4C-BFAC28ED5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43E6EE2-167E-449A-8D14-E1EA2D06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3DA0C67B-1CF1-423D-ABA5-BAC0C068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6B820B4F-E936-44FF-868F-290A1FE8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7D2BC864-3122-4803-B285-201CA7C7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70D4864-D151-4F4D-991C-6C5DFB6B9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7BFC29AF-B59E-46D0-B428-C51ABC53B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C013D94-EA67-4493-92AE-E437C024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D8E7EC99-F542-4468-A2E0-23EB01F0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F0597CD9-13BD-42C4-BD3F-FA3FAADC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B9A99EB2-1953-4685-A063-17A2C569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42CB1A07-1E12-4CE3-8DCD-ED555DAC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E3D41E7-C93C-4458-B7BA-41561BA3F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6BA985B1-15E4-41E1-8C72-9D3D34C60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F20A3C83-1F55-44B5-82A8-E0D9C98E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090AFFFF-E767-40B6-87EF-7E543A8EE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7A075004-98DB-4A7A-ADC8-8096283B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61468BFC-1D53-461D-8DDE-0CBC0B6B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7A2DD82-27B0-4C73-91FA-32E9ADBD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62CE7E3-5E62-4DBF-8838-1DD23D53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F68E10A0-7749-4C39-B8B5-B7D1520D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21CE6178-CCDC-4026-9948-0BF5AFE5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D4C2A7D6-C5F0-48BC-9CE7-EE1B40CD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0B39D741-B923-473D-BDE0-DDDBDC6B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C0A8D121-8C3A-434B-B119-611B8E7E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4AC2332-6FF3-4162-B7F8-B9E43B65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9F1D4A11-A119-442E-9979-3E9A74BE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83E113D2-953C-4CAC-AE5C-75C7A14CA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8E74BBD8-CB66-450A-B129-369160FD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17809A6F-29AA-45D4-9BA8-5824C603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B3BB63C4-EED8-4A9E-BBB4-2BB615EBE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4BDAB717-4678-4517-B738-5573F7F63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ECE1250-FDFB-48E7-B8A8-814482C9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0FED2F8B-E4DB-408D-9004-8A2C2B78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5366F696-639D-4872-8E4B-75968535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315EF1BA-826A-4173-9184-CCA1F0FA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F100A9B-EF8A-4869-B193-4F144C883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B2629327-43D3-4D55-91DA-A0A06598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76A58213-DA3A-46A3-9E83-5150DF64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71FED5D1-AD81-4588-BE67-EA1A9D66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064E20D-3F66-40E8-A845-13464B93A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6EE192CD-DD12-4F2B-872F-B2AF9FBE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FC8D0A7C-4CFB-4445-BDBE-4139ADB6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528AADAD-552C-42E2-9DCE-CD60837B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5E26E6C-8E10-450F-9106-B1786F86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C49E0B6F-5922-4237-AB48-FA1E88AF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C5FF3FF-C1A2-483C-9026-13C58521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A1EBE2FE-DA70-493C-985A-FF0A0CC7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B1680C7-62F7-47AC-853F-10FD9FB6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699D5092-0459-4B02-8DE4-17078337D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B79CBB32-B833-4167-9CBE-86FD6834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42FD4AAD-2400-44EE-86AF-934EB1CF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0268859A-A4D7-418B-93EA-1622D640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46672FC4-7DD6-4784-8152-C99F4ACA6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4782DF58-A46D-4B89-8B0F-EBCB6EC57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323F0A11-6B74-4493-B8E4-D02A5705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BEC5F4DD-7B09-430B-81DE-BB45285B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7CF75A89-5CD3-460C-8EF3-AC8155637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97FD7BFB-2FA3-484C-B99F-05E1E33E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6097322B-F016-48A7-B663-54B3D216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D2E4A37B-3BDF-4DD4-9159-F015EE7A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372235F0-3260-4EAA-8E4C-67405048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D76AE9C5-D589-4689-8809-B551BF22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04232DAC-96E3-4267-AFE9-41FA43D6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F2EA2DE2-6439-49A6-A49E-8E97E26F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5BE3BC3C-F597-4501-80A2-E2BE1251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B2AEE915-6B4E-4D2D-B2BE-2669EF41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9E958785-9886-488E-9375-9E0FF60A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0E225250-B515-42D7-9A96-F5F7853D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D3291425-7EA0-4512-9581-A18A955E8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CA76DBD-F421-4FCE-9DFA-4907CD08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E811D3BF-417B-4C8A-B916-23071B7D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EC216821-AFB4-4157-AE4A-34B8192B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DF5787F4-3A7D-46EA-B1B9-0895A6441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E524CDEF-9595-4D1F-AC50-1B1B259FA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8E8EC794-FEDD-418A-8A64-103D4A74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B0AABFB-80E9-44E8-A301-62734DA0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A09169B7-9FF3-4CD8-9708-D2668053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617D148C-7301-4056-AC71-65F2B79E8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F3D4A3BD-B304-4395-A1F2-969006E2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95521A9B-D67A-4B73-8323-0291F973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85D1DCDA-D36C-4CAC-A078-01F8D087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7686517A-17BF-4350-B9A5-F0DBC1F5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2B1FC806-394F-428C-9788-7F2669FE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F9CF1A77-78B5-4F76-B23C-F9BD26C31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E885AAAD-3CE9-4159-9249-05EC52D6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787ECB44-2F9F-4139-BFE3-638828B9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F461FA67-E8EF-40C4-B880-53B37445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A2976A19-DDB3-4E92-8746-D388801C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1BA9CC77-C33B-468C-B7E7-0C3CCBA62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9A5E0949-9323-41EC-8759-8BD69FEC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56081F0A-B345-41E2-9CCF-BCF5E9BA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9CAC7CE5-2767-4171-9366-119CB444A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717E09E9-D0F6-401F-88F6-7DB1D40D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EE9913B9-3A29-49B0-90F6-531242FB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35AF0CC8-5AEE-4764-8E85-C53981F8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ED0F8F30-2AF6-4AC9-B4E0-2B79727C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ACB46C9-EFBF-4A10-9866-64C7AC78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3E3E7D72-818C-4BA9-8D2D-AA35B035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5CD2E55C-62CF-4938-9FE6-2898EF05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FBC1FC1F-1160-4A43-9CEA-97B134CF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E15A47D3-BC9F-4DEF-ADC6-D91A72B7B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5A222DC6-28C6-40E3-84EA-07271DB05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E4127F34-9518-4CDD-95C2-94010368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B06DF2F6-179A-4591-ADB7-F0FCFED5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B0089FD3-078F-4B5E-B91E-3780319F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E06878B1-7B8C-4A3D-959A-16BDDE70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EEC207B-C07D-4052-9478-249AA712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1C5B5076-D192-45B4-9B68-2BACDCCB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7425EA5C-0339-4790-BA04-033AD2C2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8C3303F6-A79C-417A-A8C4-F6D380C5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7A42F5E8-0B4D-4B6A-A1AB-735621A6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950C29AF-C57E-4342-863B-29ECDBB2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FA8342C7-7FEB-43F6-BADE-A557F82BA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7C3C1691-0741-412D-B963-55F1AC2F1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08EC14A1-E90E-46BA-9DCB-4FC96E6C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EB6D2486-E212-4152-BF63-FC2BD521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61A29329-36E0-4D61-A1FD-6C1ECEA83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997061C9-FCC6-4876-B208-6AADD9D6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4AFAB220-859A-4423-82E4-D35EF144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21984195-4A0C-4B8F-8B94-5829B0FA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CB594170-B328-4983-8A20-19584BFC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1BDEBB06-7D6F-4A35-A4F3-E498299F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F219A514-9A1F-484F-8168-8492D38C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F97FD6BA-334F-46C5-A853-B51B7660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6F86FD4D-B035-4056-92B9-E4CC3001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248892A4-E51D-4451-87AC-727FCDF0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8593C447-46CE-4F35-A30D-84A3C9B6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9CA6EAC-66BD-4E39-B941-ADE5970C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7E4A6E81-C4A4-4E48-9747-7B6CF1BFC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199BD10-B76C-480C-8665-BB165627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3C956643-B258-4145-989A-C591A168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01B4CE6C-B0D6-430B-A612-611BF4AC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AB552E9A-C13F-4F84-A9B2-16EFC60B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EF07BE4-7E9D-4D44-A594-01F34AF9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522EB0D2-6E89-47E6-9DF9-3D51CD6A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8F9F068D-18A5-4024-83A6-722819CA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F062E6E3-8E4E-4F7A-875E-A0C580DE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9E3C390-3EBC-4FC4-864A-0C25DE01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3660B76B-6862-4494-965E-2C277D97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DEF26288-2EF3-4495-AB3F-8EFCC97BD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8B18459C-33F9-4A94-B4B8-017F1E95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98670E7D-D1D3-47AF-ACCA-2FB6B7028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BCF232F1-E74C-403E-8930-967749C3E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5D1C5EA-CFF7-4AE1-A1EF-8A98B847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55A8408E-1473-4AD9-B7B4-17424CD1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ABBADD6D-CD4D-46EE-93F6-9727B9F7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B9574113-AD00-4F2D-A096-0F8B2CDE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35B97503-2BA6-4142-9D12-EF53F310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A6671B87-32EF-42E2-8996-6767BEF5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AF3D2C94-E476-405E-BD48-1CB67310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9492B3AB-C442-4879-A492-02B4A7D2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83BE7924-350A-4B72-A549-2E06CEA2D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FAF474A8-08A9-481D-B8D1-4B389DF2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5FF7DF7E-BD21-4756-8235-EE16EBDB1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86979546-CC88-4400-869E-1528DF42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A19AFA0C-1A7E-436C-9F03-985F7C41C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387A566A-614D-4593-BFF7-1FB0FCD0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834DB872-A081-4770-BFB0-96CFC650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6A3EA60B-E06B-45DB-BFE9-47D8E899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6787E379-B070-495D-8606-BE99189E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E5991C6E-27F8-4ADC-BC39-B1EEF4BE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FD3D1590-31C1-4C32-9A7A-67EEE1C4C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6C2E32AB-37F9-47E8-B2EE-9902350A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16F50C3F-0018-4CF4-B027-60B1F445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4878F9C2-B291-4F8E-9FEF-8411A54F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0617AFC3-4E48-4079-96AE-7ED945161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AAA94209-6BD8-46C2-B326-A6620E74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D3FCD408-2F2E-44CF-9108-71495DBDB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65AE8132-43B8-48A1-850A-C436DBF5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9D088FAC-5565-45C1-BFCE-92F876CB5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F9D26956-D474-4EA9-AB41-5E0BC5799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5E4E6754-5000-47DB-8E41-51277D88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E572932E-D7E5-413E-BD0B-C4CF0965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09819690-05FC-4035-AAC4-D16F5D90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35D57CDA-2CCA-452C-B1DB-14640D1F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F0446784-1F15-48F5-93C2-71DAB88F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5446440-D27E-4E51-8B7A-AC3205DB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853FAE9E-2EAA-477C-9026-0B0B4C5F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86DE5423-934F-4BA8-AB0C-3A78CCC3A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B1F33383-0DB0-429E-9C38-22ABD16E5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C1ED1332-8514-4645-8BF6-33E02938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7D143B76-B372-4D2A-8B69-4ACD1B0BB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97D3079E-3BF3-4191-9BAB-E18E7ACE2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496256FE-5991-4ADD-A603-EFCE432B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96945877-EA5D-430D-BC5C-453A46CC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5CBA494C-9441-49CF-8F72-1EA2C962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816C8BC8-E443-497E-A332-A1BF655DE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8C1417B-25FF-403C-92ED-755F8651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2AE7D837-FF9A-4D70-9F49-F5133260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BAF4687-2965-4E7F-8EC4-419E4D71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7083D9F6-D6CE-4F8B-97C5-68B617AA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B61CE613-2959-4D18-8C60-CE21EA2DB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8E8C626-FF09-4F7D-A1E5-668A791C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5DBE292-78BE-4860-A418-312EAF26E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EF8AEFF-0492-4B02-852B-F718E9D6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6D494290-7915-4789-B9F2-22D8245D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9EC2AD43-258B-4153-B2E3-5B2A0ED5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75227FE-B7EE-44EE-877D-3E60D66B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740FEEC0-D470-42E9-9251-A06A79C1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5E668ECD-5620-4756-A4DF-E5D7BD32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E2FFA739-4BF6-4411-9A65-6619B2DC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C918B428-5463-42E8-B999-B8FE259E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7754268F-040C-4140-9C2A-5FC96C87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F49AA1FD-13E2-4BB9-8FFD-A3645858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BA358B69-B63E-44E8-8B3B-ABD274454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58D4B33A-D2B3-49EC-B06D-583B983AD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D17D4F9D-668A-44B6-A621-E9BADB71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17AB773B-4EDD-4D44-98F7-50CCB5041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C1C929A7-CE29-478C-B6BF-42605AC2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6A60D84B-8306-460E-9679-EBE60AB0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43F592F7-9632-4422-B6D2-6EA5D4A98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62931041-1A3D-47A2-A25C-B73BF044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D16073A6-B958-48FD-8FD7-FAB7C1D2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7B759B9C-5FC0-4B98-9001-01A63D4AB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D495311A-C7E1-449C-A711-F856A05E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E0002929-393A-42C7-8750-E74AAB824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5D4DF910-6F1C-4B5F-937B-0E788B3D5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5E2D74BB-1C3F-4348-94EE-0F9C6DAB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D02B0A43-C767-4454-8B7E-7422E48C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B1C9678B-563E-4154-BBDD-024A59B6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D066AF52-02D6-4E71-8EEF-02A8E4E5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23B34198-4D28-458F-8CEE-785BDCE6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D2E6FF31-C2C0-4A42-8842-18D175D18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CC0FB48F-CBAB-41E9-93D0-3817B072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366208E4-E135-49C3-BF2B-457BE2C7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192A1D48-BF49-427F-8F74-5B354CA2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209A3FF6-8B7F-4FDA-9988-6A1531AF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8317CC28-F417-41CB-BDFF-A041E408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EB5DC3D-6E28-46A4-9A82-30E9343BB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A9D9264C-4D9F-43D4-81EA-3E38B612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0E8E897-0A75-4527-840B-C048DC076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4A9704C8-904B-45A5-8060-A2DA471B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01345C0-3BC7-4775-A9E8-E85E4C77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01BE92EA-6DC0-4303-8DEF-3BDDCDC3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CF68BA3-A4F0-422F-A00E-9296B3077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27A6F70C-6DB0-4F61-AF7E-D8CB8AB0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B4B8906E-D127-4884-B60C-96090FC5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4C32BA65-2C69-40AB-806B-E7626A0D7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847AC600-3AA8-45D6-92CF-FB99EF60F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A5FEAA96-F269-435A-A65F-1FF670CA8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AAA1B383-EBF6-4FE3-8ECC-CF8F4130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7791C04D-4FA7-4F75-A864-29BDBFF9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FB8AB305-3005-429F-B63B-255516621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8A7E8FC0-E6A6-4207-8591-4588FD80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F658B4DE-2BFE-4501-BA1B-B9F6A09B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0C44B15B-BDDC-41A1-947E-8C7C1058C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8BADD498-1080-44E9-96AB-D85636D04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7CCC6FA-681D-4D25-8D79-70F0413E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C9F93B35-5CAE-4CDD-A434-0BD7A8D6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BCE567AC-53BA-4CBC-900B-96FFB677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3CF93C9B-5E4F-4EE3-8AE9-72A17B09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F54F9471-B415-4C9F-887A-4AFA1CB1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220AB3D9-69A8-4823-875A-666DECE4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B2A935FF-CDAD-4AD7-9894-1A16DF895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45E8698E-9210-492F-A07F-5722E31A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7924CD75-1F9E-47F4-8F1B-C5ED6C8F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148A4576-39A8-4D5F-A3A5-CE853F9F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760DEF64-C7CA-4AAD-A8E4-D85A5170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338D60B4-A164-4847-B072-2A4B07B9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773DBAB9-C0D1-407E-90C5-35306A11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2E1BBD1B-530C-4693-ABBB-D12F30F1E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E6517346-3D6B-4A48-B0E0-26F9DC6B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3692F2B7-A1E4-4D94-9159-29C3717A7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EC71FC96-A222-4661-9DEF-8AE6902D5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6163F9DC-9926-4522-B16A-2F8BA350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A3BBCAE9-6EDD-4DED-A8B6-39F60EFB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29057445-CF83-4041-93A1-DBB7AEA3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B5112547-B05F-411A-8EAE-2E912CAB3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A9762D51-901F-49DA-98F7-C77C178C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F1A35D08-C787-494E-8F34-11FEC178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47D51F2C-41F7-4A88-97F1-1C0B0468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67E0FDF4-B832-4D67-A42C-143AF4AE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48504608-F72F-44C4-86CD-F916A196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25FA1527-1EAD-43AE-A0D5-9E43F35BD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84078489-6DB9-40AC-83B2-CAD6DC7F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0E48321-271C-453D-B33D-275A6FE1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55C88FC7-450E-4762-8E47-1D55D8BD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438B6AC-017E-4BD1-9EB1-C493B832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4B239217-0013-4DF0-B0F7-62215EE3C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39AE700-0D1D-4983-B044-E4376B16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EA862FEB-F340-4D8F-BB1B-865C7127D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B3DDBEB6-F674-42B1-AF60-2EF194AF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8041F30F-0CAE-4B11-A116-244E536D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9CD5DA00-2FBA-4B3F-928D-0C3A0E30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840B71B2-F10D-41A8-A8D4-48DB8EFDB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677E3D2-A3A2-4CAD-9273-F92A034DA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24471FD9-49BE-49E6-8892-28315B7F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5ACA78D5-4C0D-4AA3-A059-59569C0E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14CBAD70-DF6E-4E01-BA39-0A512555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6453CD2-A633-41E7-B066-416BD448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94E48A21-B73A-4D0B-90FC-AEC879BB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46EEAD78-076A-4EAC-9885-F451B8EE7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EF6788AE-9349-4CFF-BF29-AD3EEE8A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8776E67C-5CAF-49C4-8C1C-F932766A2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11A8A9C4-11B7-450B-815F-BAB929970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E139114-2E8D-43ED-80CA-D018E5CE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08315EA0-883F-44E7-A061-607443DC8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C25EE5B9-F775-40C3-8FF8-84A64386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83F240CC-2C32-44E4-A598-42E53B00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E0AFCC00-DE8D-4D15-BF5C-9A54C50C8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B4B4F9E2-4F4D-4D46-A2B7-0562B779B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545A4A5E-5760-4067-A69F-20093843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0864AD37-6A57-4398-937C-4AD486DB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61BDDC9-3F6F-4E22-BDC4-A8A04876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BCD7A27D-3E0D-4C95-AAE4-8EB5C49A9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837DA35F-0E87-4CD1-BAF5-2C7D4F4B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49565B47-2B67-4169-A4C9-9E3F1AEB1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D808292-74E6-43E0-823A-E59B81B21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9FA6-1995-4BD8-9716-CCC563389578}">
  <dimension ref="A2:N35"/>
  <sheetViews>
    <sheetView showGridLines="0" tabSelected="1" workbookViewId="0">
      <selection activeCell="N9" sqref="N9"/>
    </sheetView>
  </sheetViews>
  <sheetFormatPr defaultRowHeight="12.75" x14ac:dyDescent="0.2"/>
  <cols>
    <col min="1" max="1" width="11.42578125" style="2" customWidth="1"/>
    <col min="2" max="2" width="6.85546875" style="2" customWidth="1"/>
    <col min="3" max="3" width="6.7109375" style="2" customWidth="1"/>
    <col min="4" max="4" width="6.28515625" style="2" customWidth="1"/>
    <col min="5" max="5" width="6.7109375" style="2" customWidth="1"/>
    <col min="6" max="6" width="5.85546875" style="2" customWidth="1"/>
    <col min="7" max="7" width="6.7109375" style="2" customWidth="1"/>
    <col min="8" max="8" width="5.85546875" style="2" customWidth="1"/>
    <col min="9" max="9" width="6.7109375" style="2" customWidth="1"/>
    <col min="10" max="10" width="6" style="2" customWidth="1"/>
    <col min="11" max="11" width="6.7109375" style="2" customWidth="1"/>
    <col min="12" max="12" width="6.140625" style="2" customWidth="1"/>
    <col min="13" max="13" width="7.28515625" style="2" customWidth="1"/>
    <col min="14" max="256" width="9.140625" style="2"/>
    <col min="257" max="257" width="11.42578125" style="2" customWidth="1"/>
    <col min="258" max="258" width="6.85546875" style="2" customWidth="1"/>
    <col min="259" max="259" width="6.7109375" style="2" customWidth="1"/>
    <col min="260" max="260" width="6.28515625" style="2" customWidth="1"/>
    <col min="261" max="261" width="6.7109375" style="2" customWidth="1"/>
    <col min="262" max="262" width="5.85546875" style="2" customWidth="1"/>
    <col min="263" max="263" width="6.7109375" style="2" customWidth="1"/>
    <col min="264" max="264" width="5.85546875" style="2" customWidth="1"/>
    <col min="265" max="265" width="6.7109375" style="2" customWidth="1"/>
    <col min="266" max="266" width="6" style="2" customWidth="1"/>
    <col min="267" max="267" width="6.7109375" style="2" customWidth="1"/>
    <col min="268" max="268" width="6.140625" style="2" customWidth="1"/>
    <col min="269" max="269" width="7.28515625" style="2" customWidth="1"/>
    <col min="270" max="512" width="9.140625" style="2"/>
    <col min="513" max="513" width="11.42578125" style="2" customWidth="1"/>
    <col min="514" max="514" width="6.85546875" style="2" customWidth="1"/>
    <col min="515" max="515" width="6.7109375" style="2" customWidth="1"/>
    <col min="516" max="516" width="6.28515625" style="2" customWidth="1"/>
    <col min="517" max="517" width="6.7109375" style="2" customWidth="1"/>
    <col min="518" max="518" width="5.85546875" style="2" customWidth="1"/>
    <col min="519" max="519" width="6.7109375" style="2" customWidth="1"/>
    <col min="520" max="520" width="5.85546875" style="2" customWidth="1"/>
    <col min="521" max="521" width="6.7109375" style="2" customWidth="1"/>
    <col min="522" max="522" width="6" style="2" customWidth="1"/>
    <col min="523" max="523" width="6.7109375" style="2" customWidth="1"/>
    <col min="524" max="524" width="6.140625" style="2" customWidth="1"/>
    <col min="525" max="525" width="7.28515625" style="2" customWidth="1"/>
    <col min="526" max="768" width="9.140625" style="2"/>
    <col min="769" max="769" width="11.42578125" style="2" customWidth="1"/>
    <col min="770" max="770" width="6.85546875" style="2" customWidth="1"/>
    <col min="771" max="771" width="6.7109375" style="2" customWidth="1"/>
    <col min="772" max="772" width="6.28515625" style="2" customWidth="1"/>
    <col min="773" max="773" width="6.7109375" style="2" customWidth="1"/>
    <col min="774" max="774" width="5.85546875" style="2" customWidth="1"/>
    <col min="775" max="775" width="6.7109375" style="2" customWidth="1"/>
    <col min="776" max="776" width="5.85546875" style="2" customWidth="1"/>
    <col min="777" max="777" width="6.7109375" style="2" customWidth="1"/>
    <col min="778" max="778" width="6" style="2" customWidth="1"/>
    <col min="779" max="779" width="6.7109375" style="2" customWidth="1"/>
    <col min="780" max="780" width="6.140625" style="2" customWidth="1"/>
    <col min="781" max="781" width="7.28515625" style="2" customWidth="1"/>
    <col min="782" max="1024" width="9.140625" style="2"/>
    <col min="1025" max="1025" width="11.42578125" style="2" customWidth="1"/>
    <col min="1026" max="1026" width="6.85546875" style="2" customWidth="1"/>
    <col min="1027" max="1027" width="6.7109375" style="2" customWidth="1"/>
    <col min="1028" max="1028" width="6.28515625" style="2" customWidth="1"/>
    <col min="1029" max="1029" width="6.7109375" style="2" customWidth="1"/>
    <col min="1030" max="1030" width="5.85546875" style="2" customWidth="1"/>
    <col min="1031" max="1031" width="6.7109375" style="2" customWidth="1"/>
    <col min="1032" max="1032" width="5.85546875" style="2" customWidth="1"/>
    <col min="1033" max="1033" width="6.7109375" style="2" customWidth="1"/>
    <col min="1034" max="1034" width="6" style="2" customWidth="1"/>
    <col min="1035" max="1035" width="6.7109375" style="2" customWidth="1"/>
    <col min="1036" max="1036" width="6.140625" style="2" customWidth="1"/>
    <col min="1037" max="1037" width="7.28515625" style="2" customWidth="1"/>
    <col min="1038" max="1280" width="9.140625" style="2"/>
    <col min="1281" max="1281" width="11.42578125" style="2" customWidth="1"/>
    <col min="1282" max="1282" width="6.85546875" style="2" customWidth="1"/>
    <col min="1283" max="1283" width="6.7109375" style="2" customWidth="1"/>
    <col min="1284" max="1284" width="6.28515625" style="2" customWidth="1"/>
    <col min="1285" max="1285" width="6.7109375" style="2" customWidth="1"/>
    <col min="1286" max="1286" width="5.85546875" style="2" customWidth="1"/>
    <col min="1287" max="1287" width="6.7109375" style="2" customWidth="1"/>
    <col min="1288" max="1288" width="5.85546875" style="2" customWidth="1"/>
    <col min="1289" max="1289" width="6.7109375" style="2" customWidth="1"/>
    <col min="1290" max="1290" width="6" style="2" customWidth="1"/>
    <col min="1291" max="1291" width="6.7109375" style="2" customWidth="1"/>
    <col min="1292" max="1292" width="6.140625" style="2" customWidth="1"/>
    <col min="1293" max="1293" width="7.28515625" style="2" customWidth="1"/>
    <col min="1294" max="1536" width="9.140625" style="2"/>
    <col min="1537" max="1537" width="11.42578125" style="2" customWidth="1"/>
    <col min="1538" max="1538" width="6.85546875" style="2" customWidth="1"/>
    <col min="1539" max="1539" width="6.7109375" style="2" customWidth="1"/>
    <col min="1540" max="1540" width="6.28515625" style="2" customWidth="1"/>
    <col min="1541" max="1541" width="6.7109375" style="2" customWidth="1"/>
    <col min="1542" max="1542" width="5.85546875" style="2" customWidth="1"/>
    <col min="1543" max="1543" width="6.7109375" style="2" customWidth="1"/>
    <col min="1544" max="1544" width="5.85546875" style="2" customWidth="1"/>
    <col min="1545" max="1545" width="6.7109375" style="2" customWidth="1"/>
    <col min="1546" max="1546" width="6" style="2" customWidth="1"/>
    <col min="1547" max="1547" width="6.7109375" style="2" customWidth="1"/>
    <col min="1548" max="1548" width="6.140625" style="2" customWidth="1"/>
    <col min="1549" max="1549" width="7.28515625" style="2" customWidth="1"/>
    <col min="1550" max="1792" width="9.140625" style="2"/>
    <col min="1793" max="1793" width="11.42578125" style="2" customWidth="1"/>
    <col min="1794" max="1794" width="6.85546875" style="2" customWidth="1"/>
    <col min="1795" max="1795" width="6.7109375" style="2" customWidth="1"/>
    <col min="1796" max="1796" width="6.28515625" style="2" customWidth="1"/>
    <col min="1797" max="1797" width="6.7109375" style="2" customWidth="1"/>
    <col min="1798" max="1798" width="5.85546875" style="2" customWidth="1"/>
    <col min="1799" max="1799" width="6.7109375" style="2" customWidth="1"/>
    <col min="1800" max="1800" width="5.85546875" style="2" customWidth="1"/>
    <col min="1801" max="1801" width="6.7109375" style="2" customWidth="1"/>
    <col min="1802" max="1802" width="6" style="2" customWidth="1"/>
    <col min="1803" max="1803" width="6.7109375" style="2" customWidth="1"/>
    <col min="1804" max="1804" width="6.140625" style="2" customWidth="1"/>
    <col min="1805" max="1805" width="7.28515625" style="2" customWidth="1"/>
    <col min="1806" max="2048" width="9.140625" style="2"/>
    <col min="2049" max="2049" width="11.42578125" style="2" customWidth="1"/>
    <col min="2050" max="2050" width="6.85546875" style="2" customWidth="1"/>
    <col min="2051" max="2051" width="6.7109375" style="2" customWidth="1"/>
    <col min="2052" max="2052" width="6.28515625" style="2" customWidth="1"/>
    <col min="2053" max="2053" width="6.7109375" style="2" customWidth="1"/>
    <col min="2054" max="2054" width="5.85546875" style="2" customWidth="1"/>
    <col min="2055" max="2055" width="6.7109375" style="2" customWidth="1"/>
    <col min="2056" max="2056" width="5.85546875" style="2" customWidth="1"/>
    <col min="2057" max="2057" width="6.7109375" style="2" customWidth="1"/>
    <col min="2058" max="2058" width="6" style="2" customWidth="1"/>
    <col min="2059" max="2059" width="6.7109375" style="2" customWidth="1"/>
    <col min="2060" max="2060" width="6.140625" style="2" customWidth="1"/>
    <col min="2061" max="2061" width="7.28515625" style="2" customWidth="1"/>
    <col min="2062" max="2304" width="9.140625" style="2"/>
    <col min="2305" max="2305" width="11.42578125" style="2" customWidth="1"/>
    <col min="2306" max="2306" width="6.85546875" style="2" customWidth="1"/>
    <col min="2307" max="2307" width="6.7109375" style="2" customWidth="1"/>
    <col min="2308" max="2308" width="6.28515625" style="2" customWidth="1"/>
    <col min="2309" max="2309" width="6.7109375" style="2" customWidth="1"/>
    <col min="2310" max="2310" width="5.85546875" style="2" customWidth="1"/>
    <col min="2311" max="2311" width="6.7109375" style="2" customWidth="1"/>
    <col min="2312" max="2312" width="5.85546875" style="2" customWidth="1"/>
    <col min="2313" max="2313" width="6.7109375" style="2" customWidth="1"/>
    <col min="2314" max="2314" width="6" style="2" customWidth="1"/>
    <col min="2315" max="2315" width="6.7109375" style="2" customWidth="1"/>
    <col min="2316" max="2316" width="6.140625" style="2" customWidth="1"/>
    <col min="2317" max="2317" width="7.28515625" style="2" customWidth="1"/>
    <col min="2318" max="2560" width="9.140625" style="2"/>
    <col min="2561" max="2561" width="11.42578125" style="2" customWidth="1"/>
    <col min="2562" max="2562" width="6.85546875" style="2" customWidth="1"/>
    <col min="2563" max="2563" width="6.7109375" style="2" customWidth="1"/>
    <col min="2564" max="2564" width="6.28515625" style="2" customWidth="1"/>
    <col min="2565" max="2565" width="6.7109375" style="2" customWidth="1"/>
    <col min="2566" max="2566" width="5.85546875" style="2" customWidth="1"/>
    <col min="2567" max="2567" width="6.7109375" style="2" customWidth="1"/>
    <col min="2568" max="2568" width="5.85546875" style="2" customWidth="1"/>
    <col min="2569" max="2569" width="6.7109375" style="2" customWidth="1"/>
    <col min="2570" max="2570" width="6" style="2" customWidth="1"/>
    <col min="2571" max="2571" width="6.7109375" style="2" customWidth="1"/>
    <col min="2572" max="2572" width="6.140625" style="2" customWidth="1"/>
    <col min="2573" max="2573" width="7.28515625" style="2" customWidth="1"/>
    <col min="2574" max="2816" width="9.140625" style="2"/>
    <col min="2817" max="2817" width="11.42578125" style="2" customWidth="1"/>
    <col min="2818" max="2818" width="6.85546875" style="2" customWidth="1"/>
    <col min="2819" max="2819" width="6.7109375" style="2" customWidth="1"/>
    <col min="2820" max="2820" width="6.28515625" style="2" customWidth="1"/>
    <col min="2821" max="2821" width="6.7109375" style="2" customWidth="1"/>
    <col min="2822" max="2822" width="5.85546875" style="2" customWidth="1"/>
    <col min="2823" max="2823" width="6.7109375" style="2" customWidth="1"/>
    <col min="2824" max="2824" width="5.85546875" style="2" customWidth="1"/>
    <col min="2825" max="2825" width="6.7109375" style="2" customWidth="1"/>
    <col min="2826" max="2826" width="6" style="2" customWidth="1"/>
    <col min="2827" max="2827" width="6.7109375" style="2" customWidth="1"/>
    <col min="2828" max="2828" width="6.140625" style="2" customWidth="1"/>
    <col min="2829" max="2829" width="7.28515625" style="2" customWidth="1"/>
    <col min="2830" max="3072" width="9.140625" style="2"/>
    <col min="3073" max="3073" width="11.42578125" style="2" customWidth="1"/>
    <col min="3074" max="3074" width="6.85546875" style="2" customWidth="1"/>
    <col min="3075" max="3075" width="6.7109375" style="2" customWidth="1"/>
    <col min="3076" max="3076" width="6.28515625" style="2" customWidth="1"/>
    <col min="3077" max="3077" width="6.7109375" style="2" customWidth="1"/>
    <col min="3078" max="3078" width="5.85546875" style="2" customWidth="1"/>
    <col min="3079" max="3079" width="6.7109375" style="2" customWidth="1"/>
    <col min="3080" max="3080" width="5.85546875" style="2" customWidth="1"/>
    <col min="3081" max="3081" width="6.7109375" style="2" customWidth="1"/>
    <col min="3082" max="3082" width="6" style="2" customWidth="1"/>
    <col min="3083" max="3083" width="6.7109375" style="2" customWidth="1"/>
    <col min="3084" max="3084" width="6.140625" style="2" customWidth="1"/>
    <col min="3085" max="3085" width="7.28515625" style="2" customWidth="1"/>
    <col min="3086" max="3328" width="9.140625" style="2"/>
    <col min="3329" max="3329" width="11.42578125" style="2" customWidth="1"/>
    <col min="3330" max="3330" width="6.85546875" style="2" customWidth="1"/>
    <col min="3331" max="3331" width="6.7109375" style="2" customWidth="1"/>
    <col min="3332" max="3332" width="6.28515625" style="2" customWidth="1"/>
    <col min="3333" max="3333" width="6.7109375" style="2" customWidth="1"/>
    <col min="3334" max="3334" width="5.85546875" style="2" customWidth="1"/>
    <col min="3335" max="3335" width="6.7109375" style="2" customWidth="1"/>
    <col min="3336" max="3336" width="5.85546875" style="2" customWidth="1"/>
    <col min="3337" max="3337" width="6.7109375" style="2" customWidth="1"/>
    <col min="3338" max="3338" width="6" style="2" customWidth="1"/>
    <col min="3339" max="3339" width="6.7109375" style="2" customWidth="1"/>
    <col min="3340" max="3340" width="6.140625" style="2" customWidth="1"/>
    <col min="3341" max="3341" width="7.28515625" style="2" customWidth="1"/>
    <col min="3342" max="3584" width="9.140625" style="2"/>
    <col min="3585" max="3585" width="11.42578125" style="2" customWidth="1"/>
    <col min="3586" max="3586" width="6.85546875" style="2" customWidth="1"/>
    <col min="3587" max="3587" width="6.7109375" style="2" customWidth="1"/>
    <col min="3588" max="3588" width="6.28515625" style="2" customWidth="1"/>
    <col min="3589" max="3589" width="6.7109375" style="2" customWidth="1"/>
    <col min="3590" max="3590" width="5.85546875" style="2" customWidth="1"/>
    <col min="3591" max="3591" width="6.7109375" style="2" customWidth="1"/>
    <col min="3592" max="3592" width="5.85546875" style="2" customWidth="1"/>
    <col min="3593" max="3593" width="6.7109375" style="2" customWidth="1"/>
    <col min="3594" max="3594" width="6" style="2" customWidth="1"/>
    <col min="3595" max="3595" width="6.7109375" style="2" customWidth="1"/>
    <col min="3596" max="3596" width="6.140625" style="2" customWidth="1"/>
    <col min="3597" max="3597" width="7.28515625" style="2" customWidth="1"/>
    <col min="3598" max="3840" width="9.140625" style="2"/>
    <col min="3841" max="3841" width="11.42578125" style="2" customWidth="1"/>
    <col min="3842" max="3842" width="6.85546875" style="2" customWidth="1"/>
    <col min="3843" max="3843" width="6.7109375" style="2" customWidth="1"/>
    <col min="3844" max="3844" width="6.28515625" style="2" customWidth="1"/>
    <col min="3845" max="3845" width="6.7109375" style="2" customWidth="1"/>
    <col min="3846" max="3846" width="5.85546875" style="2" customWidth="1"/>
    <col min="3847" max="3847" width="6.7109375" style="2" customWidth="1"/>
    <col min="3848" max="3848" width="5.85546875" style="2" customWidth="1"/>
    <col min="3849" max="3849" width="6.7109375" style="2" customWidth="1"/>
    <col min="3850" max="3850" width="6" style="2" customWidth="1"/>
    <col min="3851" max="3851" width="6.7109375" style="2" customWidth="1"/>
    <col min="3852" max="3852" width="6.140625" style="2" customWidth="1"/>
    <col min="3853" max="3853" width="7.28515625" style="2" customWidth="1"/>
    <col min="3854" max="4096" width="9.140625" style="2"/>
    <col min="4097" max="4097" width="11.42578125" style="2" customWidth="1"/>
    <col min="4098" max="4098" width="6.85546875" style="2" customWidth="1"/>
    <col min="4099" max="4099" width="6.7109375" style="2" customWidth="1"/>
    <col min="4100" max="4100" width="6.28515625" style="2" customWidth="1"/>
    <col min="4101" max="4101" width="6.7109375" style="2" customWidth="1"/>
    <col min="4102" max="4102" width="5.85546875" style="2" customWidth="1"/>
    <col min="4103" max="4103" width="6.7109375" style="2" customWidth="1"/>
    <col min="4104" max="4104" width="5.85546875" style="2" customWidth="1"/>
    <col min="4105" max="4105" width="6.7109375" style="2" customWidth="1"/>
    <col min="4106" max="4106" width="6" style="2" customWidth="1"/>
    <col min="4107" max="4107" width="6.7109375" style="2" customWidth="1"/>
    <col min="4108" max="4108" width="6.140625" style="2" customWidth="1"/>
    <col min="4109" max="4109" width="7.28515625" style="2" customWidth="1"/>
    <col min="4110" max="4352" width="9.140625" style="2"/>
    <col min="4353" max="4353" width="11.42578125" style="2" customWidth="1"/>
    <col min="4354" max="4354" width="6.85546875" style="2" customWidth="1"/>
    <col min="4355" max="4355" width="6.7109375" style="2" customWidth="1"/>
    <col min="4356" max="4356" width="6.28515625" style="2" customWidth="1"/>
    <col min="4357" max="4357" width="6.7109375" style="2" customWidth="1"/>
    <col min="4358" max="4358" width="5.85546875" style="2" customWidth="1"/>
    <col min="4359" max="4359" width="6.7109375" style="2" customWidth="1"/>
    <col min="4360" max="4360" width="5.85546875" style="2" customWidth="1"/>
    <col min="4361" max="4361" width="6.7109375" style="2" customWidth="1"/>
    <col min="4362" max="4362" width="6" style="2" customWidth="1"/>
    <col min="4363" max="4363" width="6.7109375" style="2" customWidth="1"/>
    <col min="4364" max="4364" width="6.140625" style="2" customWidth="1"/>
    <col min="4365" max="4365" width="7.28515625" style="2" customWidth="1"/>
    <col min="4366" max="4608" width="9.140625" style="2"/>
    <col min="4609" max="4609" width="11.42578125" style="2" customWidth="1"/>
    <col min="4610" max="4610" width="6.85546875" style="2" customWidth="1"/>
    <col min="4611" max="4611" width="6.7109375" style="2" customWidth="1"/>
    <col min="4612" max="4612" width="6.28515625" style="2" customWidth="1"/>
    <col min="4613" max="4613" width="6.7109375" style="2" customWidth="1"/>
    <col min="4614" max="4614" width="5.85546875" style="2" customWidth="1"/>
    <col min="4615" max="4615" width="6.7109375" style="2" customWidth="1"/>
    <col min="4616" max="4616" width="5.85546875" style="2" customWidth="1"/>
    <col min="4617" max="4617" width="6.7109375" style="2" customWidth="1"/>
    <col min="4618" max="4618" width="6" style="2" customWidth="1"/>
    <col min="4619" max="4619" width="6.7109375" style="2" customWidth="1"/>
    <col min="4620" max="4620" width="6.140625" style="2" customWidth="1"/>
    <col min="4621" max="4621" width="7.28515625" style="2" customWidth="1"/>
    <col min="4622" max="4864" width="9.140625" style="2"/>
    <col min="4865" max="4865" width="11.42578125" style="2" customWidth="1"/>
    <col min="4866" max="4866" width="6.85546875" style="2" customWidth="1"/>
    <col min="4867" max="4867" width="6.7109375" style="2" customWidth="1"/>
    <col min="4868" max="4868" width="6.28515625" style="2" customWidth="1"/>
    <col min="4869" max="4869" width="6.7109375" style="2" customWidth="1"/>
    <col min="4870" max="4870" width="5.85546875" style="2" customWidth="1"/>
    <col min="4871" max="4871" width="6.7109375" style="2" customWidth="1"/>
    <col min="4872" max="4872" width="5.85546875" style="2" customWidth="1"/>
    <col min="4873" max="4873" width="6.7109375" style="2" customWidth="1"/>
    <col min="4874" max="4874" width="6" style="2" customWidth="1"/>
    <col min="4875" max="4875" width="6.7109375" style="2" customWidth="1"/>
    <col min="4876" max="4876" width="6.140625" style="2" customWidth="1"/>
    <col min="4877" max="4877" width="7.28515625" style="2" customWidth="1"/>
    <col min="4878" max="5120" width="9.140625" style="2"/>
    <col min="5121" max="5121" width="11.42578125" style="2" customWidth="1"/>
    <col min="5122" max="5122" width="6.85546875" style="2" customWidth="1"/>
    <col min="5123" max="5123" width="6.7109375" style="2" customWidth="1"/>
    <col min="5124" max="5124" width="6.28515625" style="2" customWidth="1"/>
    <col min="5125" max="5125" width="6.7109375" style="2" customWidth="1"/>
    <col min="5126" max="5126" width="5.85546875" style="2" customWidth="1"/>
    <col min="5127" max="5127" width="6.7109375" style="2" customWidth="1"/>
    <col min="5128" max="5128" width="5.85546875" style="2" customWidth="1"/>
    <col min="5129" max="5129" width="6.7109375" style="2" customWidth="1"/>
    <col min="5130" max="5130" width="6" style="2" customWidth="1"/>
    <col min="5131" max="5131" width="6.7109375" style="2" customWidth="1"/>
    <col min="5132" max="5132" width="6.140625" style="2" customWidth="1"/>
    <col min="5133" max="5133" width="7.28515625" style="2" customWidth="1"/>
    <col min="5134" max="5376" width="9.140625" style="2"/>
    <col min="5377" max="5377" width="11.42578125" style="2" customWidth="1"/>
    <col min="5378" max="5378" width="6.85546875" style="2" customWidth="1"/>
    <col min="5379" max="5379" width="6.7109375" style="2" customWidth="1"/>
    <col min="5380" max="5380" width="6.28515625" style="2" customWidth="1"/>
    <col min="5381" max="5381" width="6.7109375" style="2" customWidth="1"/>
    <col min="5382" max="5382" width="5.85546875" style="2" customWidth="1"/>
    <col min="5383" max="5383" width="6.7109375" style="2" customWidth="1"/>
    <col min="5384" max="5384" width="5.85546875" style="2" customWidth="1"/>
    <col min="5385" max="5385" width="6.7109375" style="2" customWidth="1"/>
    <col min="5386" max="5386" width="6" style="2" customWidth="1"/>
    <col min="5387" max="5387" width="6.7109375" style="2" customWidth="1"/>
    <col min="5388" max="5388" width="6.140625" style="2" customWidth="1"/>
    <col min="5389" max="5389" width="7.28515625" style="2" customWidth="1"/>
    <col min="5390" max="5632" width="9.140625" style="2"/>
    <col min="5633" max="5633" width="11.42578125" style="2" customWidth="1"/>
    <col min="5634" max="5634" width="6.85546875" style="2" customWidth="1"/>
    <col min="5635" max="5635" width="6.7109375" style="2" customWidth="1"/>
    <col min="5636" max="5636" width="6.28515625" style="2" customWidth="1"/>
    <col min="5637" max="5637" width="6.7109375" style="2" customWidth="1"/>
    <col min="5638" max="5638" width="5.85546875" style="2" customWidth="1"/>
    <col min="5639" max="5639" width="6.7109375" style="2" customWidth="1"/>
    <col min="5640" max="5640" width="5.85546875" style="2" customWidth="1"/>
    <col min="5641" max="5641" width="6.7109375" style="2" customWidth="1"/>
    <col min="5642" max="5642" width="6" style="2" customWidth="1"/>
    <col min="5643" max="5643" width="6.7109375" style="2" customWidth="1"/>
    <col min="5644" max="5644" width="6.140625" style="2" customWidth="1"/>
    <col min="5645" max="5645" width="7.28515625" style="2" customWidth="1"/>
    <col min="5646" max="5888" width="9.140625" style="2"/>
    <col min="5889" max="5889" width="11.42578125" style="2" customWidth="1"/>
    <col min="5890" max="5890" width="6.85546875" style="2" customWidth="1"/>
    <col min="5891" max="5891" width="6.7109375" style="2" customWidth="1"/>
    <col min="5892" max="5892" width="6.28515625" style="2" customWidth="1"/>
    <col min="5893" max="5893" width="6.7109375" style="2" customWidth="1"/>
    <col min="5894" max="5894" width="5.85546875" style="2" customWidth="1"/>
    <col min="5895" max="5895" width="6.7109375" style="2" customWidth="1"/>
    <col min="5896" max="5896" width="5.85546875" style="2" customWidth="1"/>
    <col min="5897" max="5897" width="6.7109375" style="2" customWidth="1"/>
    <col min="5898" max="5898" width="6" style="2" customWidth="1"/>
    <col min="5899" max="5899" width="6.7109375" style="2" customWidth="1"/>
    <col min="5900" max="5900" width="6.140625" style="2" customWidth="1"/>
    <col min="5901" max="5901" width="7.28515625" style="2" customWidth="1"/>
    <col min="5902" max="6144" width="9.140625" style="2"/>
    <col min="6145" max="6145" width="11.42578125" style="2" customWidth="1"/>
    <col min="6146" max="6146" width="6.85546875" style="2" customWidth="1"/>
    <col min="6147" max="6147" width="6.7109375" style="2" customWidth="1"/>
    <col min="6148" max="6148" width="6.28515625" style="2" customWidth="1"/>
    <col min="6149" max="6149" width="6.7109375" style="2" customWidth="1"/>
    <col min="6150" max="6150" width="5.85546875" style="2" customWidth="1"/>
    <col min="6151" max="6151" width="6.7109375" style="2" customWidth="1"/>
    <col min="6152" max="6152" width="5.85546875" style="2" customWidth="1"/>
    <col min="6153" max="6153" width="6.7109375" style="2" customWidth="1"/>
    <col min="6154" max="6154" width="6" style="2" customWidth="1"/>
    <col min="6155" max="6155" width="6.7109375" style="2" customWidth="1"/>
    <col min="6156" max="6156" width="6.140625" style="2" customWidth="1"/>
    <col min="6157" max="6157" width="7.28515625" style="2" customWidth="1"/>
    <col min="6158" max="6400" width="9.140625" style="2"/>
    <col min="6401" max="6401" width="11.42578125" style="2" customWidth="1"/>
    <col min="6402" max="6402" width="6.85546875" style="2" customWidth="1"/>
    <col min="6403" max="6403" width="6.7109375" style="2" customWidth="1"/>
    <col min="6404" max="6404" width="6.28515625" style="2" customWidth="1"/>
    <col min="6405" max="6405" width="6.7109375" style="2" customWidth="1"/>
    <col min="6406" max="6406" width="5.85546875" style="2" customWidth="1"/>
    <col min="6407" max="6407" width="6.7109375" style="2" customWidth="1"/>
    <col min="6408" max="6408" width="5.85546875" style="2" customWidth="1"/>
    <col min="6409" max="6409" width="6.7109375" style="2" customWidth="1"/>
    <col min="6410" max="6410" width="6" style="2" customWidth="1"/>
    <col min="6411" max="6411" width="6.7109375" style="2" customWidth="1"/>
    <col min="6412" max="6412" width="6.140625" style="2" customWidth="1"/>
    <col min="6413" max="6413" width="7.28515625" style="2" customWidth="1"/>
    <col min="6414" max="6656" width="9.140625" style="2"/>
    <col min="6657" max="6657" width="11.42578125" style="2" customWidth="1"/>
    <col min="6658" max="6658" width="6.85546875" style="2" customWidth="1"/>
    <col min="6659" max="6659" width="6.7109375" style="2" customWidth="1"/>
    <col min="6660" max="6660" width="6.28515625" style="2" customWidth="1"/>
    <col min="6661" max="6661" width="6.7109375" style="2" customWidth="1"/>
    <col min="6662" max="6662" width="5.85546875" style="2" customWidth="1"/>
    <col min="6663" max="6663" width="6.7109375" style="2" customWidth="1"/>
    <col min="6664" max="6664" width="5.85546875" style="2" customWidth="1"/>
    <col min="6665" max="6665" width="6.7109375" style="2" customWidth="1"/>
    <col min="6666" max="6666" width="6" style="2" customWidth="1"/>
    <col min="6667" max="6667" width="6.7109375" style="2" customWidth="1"/>
    <col min="6668" max="6668" width="6.140625" style="2" customWidth="1"/>
    <col min="6669" max="6669" width="7.28515625" style="2" customWidth="1"/>
    <col min="6670" max="6912" width="9.140625" style="2"/>
    <col min="6913" max="6913" width="11.42578125" style="2" customWidth="1"/>
    <col min="6914" max="6914" width="6.85546875" style="2" customWidth="1"/>
    <col min="6915" max="6915" width="6.7109375" style="2" customWidth="1"/>
    <col min="6916" max="6916" width="6.28515625" style="2" customWidth="1"/>
    <col min="6917" max="6917" width="6.7109375" style="2" customWidth="1"/>
    <col min="6918" max="6918" width="5.85546875" style="2" customWidth="1"/>
    <col min="6919" max="6919" width="6.7109375" style="2" customWidth="1"/>
    <col min="6920" max="6920" width="5.85546875" style="2" customWidth="1"/>
    <col min="6921" max="6921" width="6.7109375" style="2" customWidth="1"/>
    <col min="6922" max="6922" width="6" style="2" customWidth="1"/>
    <col min="6923" max="6923" width="6.7109375" style="2" customWidth="1"/>
    <col min="6924" max="6924" width="6.140625" style="2" customWidth="1"/>
    <col min="6925" max="6925" width="7.28515625" style="2" customWidth="1"/>
    <col min="6926" max="7168" width="9.140625" style="2"/>
    <col min="7169" max="7169" width="11.42578125" style="2" customWidth="1"/>
    <col min="7170" max="7170" width="6.85546875" style="2" customWidth="1"/>
    <col min="7171" max="7171" width="6.7109375" style="2" customWidth="1"/>
    <col min="7172" max="7172" width="6.28515625" style="2" customWidth="1"/>
    <col min="7173" max="7173" width="6.7109375" style="2" customWidth="1"/>
    <col min="7174" max="7174" width="5.85546875" style="2" customWidth="1"/>
    <col min="7175" max="7175" width="6.7109375" style="2" customWidth="1"/>
    <col min="7176" max="7176" width="5.85546875" style="2" customWidth="1"/>
    <col min="7177" max="7177" width="6.7109375" style="2" customWidth="1"/>
    <col min="7178" max="7178" width="6" style="2" customWidth="1"/>
    <col min="7179" max="7179" width="6.7109375" style="2" customWidth="1"/>
    <col min="7180" max="7180" width="6.140625" style="2" customWidth="1"/>
    <col min="7181" max="7181" width="7.28515625" style="2" customWidth="1"/>
    <col min="7182" max="7424" width="9.140625" style="2"/>
    <col min="7425" max="7425" width="11.42578125" style="2" customWidth="1"/>
    <col min="7426" max="7426" width="6.85546875" style="2" customWidth="1"/>
    <col min="7427" max="7427" width="6.7109375" style="2" customWidth="1"/>
    <col min="7428" max="7428" width="6.28515625" style="2" customWidth="1"/>
    <col min="7429" max="7429" width="6.7109375" style="2" customWidth="1"/>
    <col min="7430" max="7430" width="5.85546875" style="2" customWidth="1"/>
    <col min="7431" max="7431" width="6.7109375" style="2" customWidth="1"/>
    <col min="7432" max="7432" width="5.85546875" style="2" customWidth="1"/>
    <col min="7433" max="7433" width="6.7109375" style="2" customWidth="1"/>
    <col min="7434" max="7434" width="6" style="2" customWidth="1"/>
    <col min="7435" max="7435" width="6.7109375" style="2" customWidth="1"/>
    <col min="7436" max="7436" width="6.140625" style="2" customWidth="1"/>
    <col min="7437" max="7437" width="7.28515625" style="2" customWidth="1"/>
    <col min="7438" max="7680" width="9.140625" style="2"/>
    <col min="7681" max="7681" width="11.42578125" style="2" customWidth="1"/>
    <col min="7682" max="7682" width="6.85546875" style="2" customWidth="1"/>
    <col min="7683" max="7683" width="6.7109375" style="2" customWidth="1"/>
    <col min="7684" max="7684" width="6.28515625" style="2" customWidth="1"/>
    <col min="7685" max="7685" width="6.7109375" style="2" customWidth="1"/>
    <col min="7686" max="7686" width="5.85546875" style="2" customWidth="1"/>
    <col min="7687" max="7687" width="6.7109375" style="2" customWidth="1"/>
    <col min="7688" max="7688" width="5.85546875" style="2" customWidth="1"/>
    <col min="7689" max="7689" width="6.7109375" style="2" customWidth="1"/>
    <col min="7690" max="7690" width="6" style="2" customWidth="1"/>
    <col min="7691" max="7691" width="6.7109375" style="2" customWidth="1"/>
    <col min="7692" max="7692" width="6.140625" style="2" customWidth="1"/>
    <col min="7693" max="7693" width="7.28515625" style="2" customWidth="1"/>
    <col min="7694" max="7936" width="9.140625" style="2"/>
    <col min="7937" max="7937" width="11.42578125" style="2" customWidth="1"/>
    <col min="7938" max="7938" width="6.85546875" style="2" customWidth="1"/>
    <col min="7939" max="7939" width="6.7109375" style="2" customWidth="1"/>
    <col min="7940" max="7940" width="6.28515625" style="2" customWidth="1"/>
    <col min="7941" max="7941" width="6.7109375" style="2" customWidth="1"/>
    <col min="7942" max="7942" width="5.85546875" style="2" customWidth="1"/>
    <col min="7943" max="7943" width="6.7109375" style="2" customWidth="1"/>
    <col min="7944" max="7944" width="5.85546875" style="2" customWidth="1"/>
    <col min="7945" max="7945" width="6.7109375" style="2" customWidth="1"/>
    <col min="7946" max="7946" width="6" style="2" customWidth="1"/>
    <col min="7947" max="7947" width="6.7109375" style="2" customWidth="1"/>
    <col min="7948" max="7948" width="6.140625" style="2" customWidth="1"/>
    <col min="7949" max="7949" width="7.28515625" style="2" customWidth="1"/>
    <col min="7950" max="8192" width="9.140625" style="2"/>
    <col min="8193" max="8193" width="11.42578125" style="2" customWidth="1"/>
    <col min="8194" max="8194" width="6.85546875" style="2" customWidth="1"/>
    <col min="8195" max="8195" width="6.7109375" style="2" customWidth="1"/>
    <col min="8196" max="8196" width="6.28515625" style="2" customWidth="1"/>
    <col min="8197" max="8197" width="6.7109375" style="2" customWidth="1"/>
    <col min="8198" max="8198" width="5.85546875" style="2" customWidth="1"/>
    <col min="8199" max="8199" width="6.7109375" style="2" customWidth="1"/>
    <col min="8200" max="8200" width="5.85546875" style="2" customWidth="1"/>
    <col min="8201" max="8201" width="6.7109375" style="2" customWidth="1"/>
    <col min="8202" max="8202" width="6" style="2" customWidth="1"/>
    <col min="8203" max="8203" width="6.7109375" style="2" customWidth="1"/>
    <col min="8204" max="8204" width="6.140625" style="2" customWidth="1"/>
    <col min="8205" max="8205" width="7.28515625" style="2" customWidth="1"/>
    <col min="8206" max="8448" width="9.140625" style="2"/>
    <col min="8449" max="8449" width="11.42578125" style="2" customWidth="1"/>
    <col min="8450" max="8450" width="6.85546875" style="2" customWidth="1"/>
    <col min="8451" max="8451" width="6.7109375" style="2" customWidth="1"/>
    <col min="8452" max="8452" width="6.28515625" style="2" customWidth="1"/>
    <col min="8453" max="8453" width="6.7109375" style="2" customWidth="1"/>
    <col min="8454" max="8454" width="5.85546875" style="2" customWidth="1"/>
    <col min="8455" max="8455" width="6.7109375" style="2" customWidth="1"/>
    <col min="8456" max="8456" width="5.85546875" style="2" customWidth="1"/>
    <col min="8457" max="8457" width="6.7109375" style="2" customWidth="1"/>
    <col min="8458" max="8458" width="6" style="2" customWidth="1"/>
    <col min="8459" max="8459" width="6.7109375" style="2" customWidth="1"/>
    <col min="8460" max="8460" width="6.140625" style="2" customWidth="1"/>
    <col min="8461" max="8461" width="7.28515625" style="2" customWidth="1"/>
    <col min="8462" max="8704" width="9.140625" style="2"/>
    <col min="8705" max="8705" width="11.42578125" style="2" customWidth="1"/>
    <col min="8706" max="8706" width="6.85546875" style="2" customWidth="1"/>
    <col min="8707" max="8707" width="6.7109375" style="2" customWidth="1"/>
    <col min="8708" max="8708" width="6.28515625" style="2" customWidth="1"/>
    <col min="8709" max="8709" width="6.7109375" style="2" customWidth="1"/>
    <col min="8710" max="8710" width="5.85546875" style="2" customWidth="1"/>
    <col min="8711" max="8711" width="6.7109375" style="2" customWidth="1"/>
    <col min="8712" max="8712" width="5.85546875" style="2" customWidth="1"/>
    <col min="8713" max="8713" width="6.7109375" style="2" customWidth="1"/>
    <col min="8714" max="8714" width="6" style="2" customWidth="1"/>
    <col min="8715" max="8715" width="6.7109375" style="2" customWidth="1"/>
    <col min="8716" max="8716" width="6.140625" style="2" customWidth="1"/>
    <col min="8717" max="8717" width="7.28515625" style="2" customWidth="1"/>
    <col min="8718" max="8960" width="9.140625" style="2"/>
    <col min="8961" max="8961" width="11.42578125" style="2" customWidth="1"/>
    <col min="8962" max="8962" width="6.85546875" style="2" customWidth="1"/>
    <col min="8963" max="8963" width="6.7109375" style="2" customWidth="1"/>
    <col min="8964" max="8964" width="6.28515625" style="2" customWidth="1"/>
    <col min="8965" max="8965" width="6.7109375" style="2" customWidth="1"/>
    <col min="8966" max="8966" width="5.85546875" style="2" customWidth="1"/>
    <col min="8967" max="8967" width="6.7109375" style="2" customWidth="1"/>
    <col min="8968" max="8968" width="5.85546875" style="2" customWidth="1"/>
    <col min="8969" max="8969" width="6.7109375" style="2" customWidth="1"/>
    <col min="8970" max="8970" width="6" style="2" customWidth="1"/>
    <col min="8971" max="8971" width="6.7109375" style="2" customWidth="1"/>
    <col min="8972" max="8972" width="6.140625" style="2" customWidth="1"/>
    <col min="8973" max="8973" width="7.28515625" style="2" customWidth="1"/>
    <col min="8974" max="9216" width="9.140625" style="2"/>
    <col min="9217" max="9217" width="11.42578125" style="2" customWidth="1"/>
    <col min="9218" max="9218" width="6.85546875" style="2" customWidth="1"/>
    <col min="9219" max="9219" width="6.7109375" style="2" customWidth="1"/>
    <col min="9220" max="9220" width="6.28515625" style="2" customWidth="1"/>
    <col min="9221" max="9221" width="6.7109375" style="2" customWidth="1"/>
    <col min="9222" max="9222" width="5.85546875" style="2" customWidth="1"/>
    <col min="9223" max="9223" width="6.7109375" style="2" customWidth="1"/>
    <col min="9224" max="9224" width="5.85546875" style="2" customWidth="1"/>
    <col min="9225" max="9225" width="6.7109375" style="2" customWidth="1"/>
    <col min="9226" max="9226" width="6" style="2" customWidth="1"/>
    <col min="9227" max="9227" width="6.7109375" style="2" customWidth="1"/>
    <col min="9228" max="9228" width="6.140625" style="2" customWidth="1"/>
    <col min="9229" max="9229" width="7.28515625" style="2" customWidth="1"/>
    <col min="9230" max="9472" width="9.140625" style="2"/>
    <col min="9473" max="9473" width="11.42578125" style="2" customWidth="1"/>
    <col min="9474" max="9474" width="6.85546875" style="2" customWidth="1"/>
    <col min="9475" max="9475" width="6.7109375" style="2" customWidth="1"/>
    <col min="9476" max="9476" width="6.28515625" style="2" customWidth="1"/>
    <col min="9477" max="9477" width="6.7109375" style="2" customWidth="1"/>
    <col min="9478" max="9478" width="5.85546875" style="2" customWidth="1"/>
    <col min="9479" max="9479" width="6.7109375" style="2" customWidth="1"/>
    <col min="9480" max="9480" width="5.85546875" style="2" customWidth="1"/>
    <col min="9481" max="9481" width="6.7109375" style="2" customWidth="1"/>
    <col min="9482" max="9482" width="6" style="2" customWidth="1"/>
    <col min="9483" max="9483" width="6.7109375" style="2" customWidth="1"/>
    <col min="9484" max="9484" width="6.140625" style="2" customWidth="1"/>
    <col min="9485" max="9485" width="7.28515625" style="2" customWidth="1"/>
    <col min="9486" max="9728" width="9.140625" style="2"/>
    <col min="9729" max="9729" width="11.42578125" style="2" customWidth="1"/>
    <col min="9730" max="9730" width="6.85546875" style="2" customWidth="1"/>
    <col min="9731" max="9731" width="6.7109375" style="2" customWidth="1"/>
    <col min="9732" max="9732" width="6.28515625" style="2" customWidth="1"/>
    <col min="9733" max="9733" width="6.7109375" style="2" customWidth="1"/>
    <col min="9734" max="9734" width="5.85546875" style="2" customWidth="1"/>
    <col min="9735" max="9735" width="6.7109375" style="2" customWidth="1"/>
    <col min="9736" max="9736" width="5.85546875" style="2" customWidth="1"/>
    <col min="9737" max="9737" width="6.7109375" style="2" customWidth="1"/>
    <col min="9738" max="9738" width="6" style="2" customWidth="1"/>
    <col min="9739" max="9739" width="6.7109375" style="2" customWidth="1"/>
    <col min="9740" max="9740" width="6.140625" style="2" customWidth="1"/>
    <col min="9741" max="9741" width="7.28515625" style="2" customWidth="1"/>
    <col min="9742" max="9984" width="9.140625" style="2"/>
    <col min="9985" max="9985" width="11.42578125" style="2" customWidth="1"/>
    <col min="9986" max="9986" width="6.85546875" style="2" customWidth="1"/>
    <col min="9987" max="9987" width="6.7109375" style="2" customWidth="1"/>
    <col min="9988" max="9988" width="6.28515625" style="2" customWidth="1"/>
    <col min="9989" max="9989" width="6.7109375" style="2" customWidth="1"/>
    <col min="9990" max="9990" width="5.85546875" style="2" customWidth="1"/>
    <col min="9991" max="9991" width="6.7109375" style="2" customWidth="1"/>
    <col min="9992" max="9992" width="5.85546875" style="2" customWidth="1"/>
    <col min="9993" max="9993" width="6.7109375" style="2" customWidth="1"/>
    <col min="9994" max="9994" width="6" style="2" customWidth="1"/>
    <col min="9995" max="9995" width="6.7109375" style="2" customWidth="1"/>
    <col min="9996" max="9996" width="6.140625" style="2" customWidth="1"/>
    <col min="9997" max="9997" width="7.28515625" style="2" customWidth="1"/>
    <col min="9998" max="10240" width="9.140625" style="2"/>
    <col min="10241" max="10241" width="11.42578125" style="2" customWidth="1"/>
    <col min="10242" max="10242" width="6.85546875" style="2" customWidth="1"/>
    <col min="10243" max="10243" width="6.7109375" style="2" customWidth="1"/>
    <col min="10244" max="10244" width="6.28515625" style="2" customWidth="1"/>
    <col min="10245" max="10245" width="6.7109375" style="2" customWidth="1"/>
    <col min="10246" max="10246" width="5.85546875" style="2" customWidth="1"/>
    <col min="10247" max="10247" width="6.7109375" style="2" customWidth="1"/>
    <col min="10248" max="10248" width="5.85546875" style="2" customWidth="1"/>
    <col min="10249" max="10249" width="6.7109375" style="2" customWidth="1"/>
    <col min="10250" max="10250" width="6" style="2" customWidth="1"/>
    <col min="10251" max="10251" width="6.7109375" style="2" customWidth="1"/>
    <col min="10252" max="10252" width="6.140625" style="2" customWidth="1"/>
    <col min="10253" max="10253" width="7.28515625" style="2" customWidth="1"/>
    <col min="10254" max="10496" width="9.140625" style="2"/>
    <col min="10497" max="10497" width="11.42578125" style="2" customWidth="1"/>
    <col min="10498" max="10498" width="6.85546875" style="2" customWidth="1"/>
    <col min="10499" max="10499" width="6.7109375" style="2" customWidth="1"/>
    <col min="10500" max="10500" width="6.28515625" style="2" customWidth="1"/>
    <col min="10501" max="10501" width="6.7109375" style="2" customWidth="1"/>
    <col min="10502" max="10502" width="5.85546875" style="2" customWidth="1"/>
    <col min="10503" max="10503" width="6.7109375" style="2" customWidth="1"/>
    <col min="10504" max="10504" width="5.85546875" style="2" customWidth="1"/>
    <col min="10505" max="10505" width="6.7109375" style="2" customWidth="1"/>
    <col min="10506" max="10506" width="6" style="2" customWidth="1"/>
    <col min="10507" max="10507" width="6.7109375" style="2" customWidth="1"/>
    <col min="10508" max="10508" width="6.140625" style="2" customWidth="1"/>
    <col min="10509" max="10509" width="7.28515625" style="2" customWidth="1"/>
    <col min="10510" max="10752" width="9.140625" style="2"/>
    <col min="10753" max="10753" width="11.42578125" style="2" customWidth="1"/>
    <col min="10754" max="10754" width="6.85546875" style="2" customWidth="1"/>
    <col min="10755" max="10755" width="6.7109375" style="2" customWidth="1"/>
    <col min="10756" max="10756" width="6.28515625" style="2" customWidth="1"/>
    <col min="10757" max="10757" width="6.7109375" style="2" customWidth="1"/>
    <col min="10758" max="10758" width="5.85546875" style="2" customWidth="1"/>
    <col min="10759" max="10759" width="6.7109375" style="2" customWidth="1"/>
    <col min="10760" max="10760" width="5.85546875" style="2" customWidth="1"/>
    <col min="10761" max="10761" width="6.7109375" style="2" customWidth="1"/>
    <col min="10762" max="10762" width="6" style="2" customWidth="1"/>
    <col min="10763" max="10763" width="6.7109375" style="2" customWidth="1"/>
    <col min="10764" max="10764" width="6.140625" style="2" customWidth="1"/>
    <col min="10765" max="10765" width="7.28515625" style="2" customWidth="1"/>
    <col min="10766" max="11008" width="9.140625" style="2"/>
    <col min="11009" max="11009" width="11.42578125" style="2" customWidth="1"/>
    <col min="11010" max="11010" width="6.85546875" style="2" customWidth="1"/>
    <col min="11011" max="11011" width="6.7109375" style="2" customWidth="1"/>
    <col min="11012" max="11012" width="6.28515625" style="2" customWidth="1"/>
    <col min="11013" max="11013" width="6.7109375" style="2" customWidth="1"/>
    <col min="11014" max="11014" width="5.85546875" style="2" customWidth="1"/>
    <col min="11015" max="11015" width="6.7109375" style="2" customWidth="1"/>
    <col min="11016" max="11016" width="5.85546875" style="2" customWidth="1"/>
    <col min="11017" max="11017" width="6.7109375" style="2" customWidth="1"/>
    <col min="11018" max="11018" width="6" style="2" customWidth="1"/>
    <col min="11019" max="11019" width="6.7109375" style="2" customWidth="1"/>
    <col min="11020" max="11020" width="6.140625" style="2" customWidth="1"/>
    <col min="11021" max="11021" width="7.28515625" style="2" customWidth="1"/>
    <col min="11022" max="11264" width="9.140625" style="2"/>
    <col min="11265" max="11265" width="11.42578125" style="2" customWidth="1"/>
    <col min="11266" max="11266" width="6.85546875" style="2" customWidth="1"/>
    <col min="11267" max="11267" width="6.7109375" style="2" customWidth="1"/>
    <col min="11268" max="11268" width="6.28515625" style="2" customWidth="1"/>
    <col min="11269" max="11269" width="6.7109375" style="2" customWidth="1"/>
    <col min="11270" max="11270" width="5.85546875" style="2" customWidth="1"/>
    <col min="11271" max="11271" width="6.7109375" style="2" customWidth="1"/>
    <col min="11272" max="11272" width="5.85546875" style="2" customWidth="1"/>
    <col min="11273" max="11273" width="6.7109375" style="2" customWidth="1"/>
    <col min="11274" max="11274" width="6" style="2" customWidth="1"/>
    <col min="11275" max="11275" width="6.7109375" style="2" customWidth="1"/>
    <col min="11276" max="11276" width="6.140625" style="2" customWidth="1"/>
    <col min="11277" max="11277" width="7.28515625" style="2" customWidth="1"/>
    <col min="11278" max="11520" width="9.140625" style="2"/>
    <col min="11521" max="11521" width="11.42578125" style="2" customWidth="1"/>
    <col min="11522" max="11522" width="6.85546875" style="2" customWidth="1"/>
    <col min="11523" max="11523" width="6.7109375" style="2" customWidth="1"/>
    <col min="11524" max="11524" width="6.28515625" style="2" customWidth="1"/>
    <col min="11525" max="11525" width="6.7109375" style="2" customWidth="1"/>
    <col min="11526" max="11526" width="5.85546875" style="2" customWidth="1"/>
    <col min="11527" max="11527" width="6.7109375" style="2" customWidth="1"/>
    <col min="11528" max="11528" width="5.85546875" style="2" customWidth="1"/>
    <col min="11529" max="11529" width="6.7109375" style="2" customWidth="1"/>
    <col min="11530" max="11530" width="6" style="2" customWidth="1"/>
    <col min="11531" max="11531" width="6.7109375" style="2" customWidth="1"/>
    <col min="11532" max="11532" width="6.140625" style="2" customWidth="1"/>
    <col min="11533" max="11533" width="7.28515625" style="2" customWidth="1"/>
    <col min="11534" max="11776" width="9.140625" style="2"/>
    <col min="11777" max="11777" width="11.42578125" style="2" customWidth="1"/>
    <col min="11778" max="11778" width="6.85546875" style="2" customWidth="1"/>
    <col min="11779" max="11779" width="6.7109375" style="2" customWidth="1"/>
    <col min="11780" max="11780" width="6.28515625" style="2" customWidth="1"/>
    <col min="11781" max="11781" width="6.7109375" style="2" customWidth="1"/>
    <col min="11782" max="11782" width="5.85546875" style="2" customWidth="1"/>
    <col min="11783" max="11783" width="6.7109375" style="2" customWidth="1"/>
    <col min="11784" max="11784" width="5.85546875" style="2" customWidth="1"/>
    <col min="11785" max="11785" width="6.7109375" style="2" customWidth="1"/>
    <col min="11786" max="11786" width="6" style="2" customWidth="1"/>
    <col min="11787" max="11787" width="6.7109375" style="2" customWidth="1"/>
    <col min="11788" max="11788" width="6.140625" style="2" customWidth="1"/>
    <col min="11789" max="11789" width="7.28515625" style="2" customWidth="1"/>
    <col min="11790" max="12032" width="9.140625" style="2"/>
    <col min="12033" max="12033" width="11.42578125" style="2" customWidth="1"/>
    <col min="12034" max="12034" width="6.85546875" style="2" customWidth="1"/>
    <col min="12035" max="12035" width="6.7109375" style="2" customWidth="1"/>
    <col min="12036" max="12036" width="6.28515625" style="2" customWidth="1"/>
    <col min="12037" max="12037" width="6.7109375" style="2" customWidth="1"/>
    <col min="12038" max="12038" width="5.85546875" style="2" customWidth="1"/>
    <col min="12039" max="12039" width="6.7109375" style="2" customWidth="1"/>
    <col min="12040" max="12040" width="5.85546875" style="2" customWidth="1"/>
    <col min="12041" max="12041" width="6.7109375" style="2" customWidth="1"/>
    <col min="12042" max="12042" width="6" style="2" customWidth="1"/>
    <col min="12043" max="12043" width="6.7109375" style="2" customWidth="1"/>
    <col min="12044" max="12044" width="6.140625" style="2" customWidth="1"/>
    <col min="12045" max="12045" width="7.28515625" style="2" customWidth="1"/>
    <col min="12046" max="12288" width="9.140625" style="2"/>
    <col min="12289" max="12289" width="11.42578125" style="2" customWidth="1"/>
    <col min="12290" max="12290" width="6.85546875" style="2" customWidth="1"/>
    <col min="12291" max="12291" width="6.7109375" style="2" customWidth="1"/>
    <col min="12292" max="12292" width="6.28515625" style="2" customWidth="1"/>
    <col min="12293" max="12293" width="6.7109375" style="2" customWidth="1"/>
    <col min="12294" max="12294" width="5.85546875" style="2" customWidth="1"/>
    <col min="12295" max="12295" width="6.7109375" style="2" customWidth="1"/>
    <col min="12296" max="12296" width="5.85546875" style="2" customWidth="1"/>
    <col min="12297" max="12297" width="6.7109375" style="2" customWidth="1"/>
    <col min="12298" max="12298" width="6" style="2" customWidth="1"/>
    <col min="12299" max="12299" width="6.7109375" style="2" customWidth="1"/>
    <col min="12300" max="12300" width="6.140625" style="2" customWidth="1"/>
    <col min="12301" max="12301" width="7.28515625" style="2" customWidth="1"/>
    <col min="12302" max="12544" width="9.140625" style="2"/>
    <col min="12545" max="12545" width="11.42578125" style="2" customWidth="1"/>
    <col min="12546" max="12546" width="6.85546875" style="2" customWidth="1"/>
    <col min="12547" max="12547" width="6.7109375" style="2" customWidth="1"/>
    <col min="12548" max="12548" width="6.28515625" style="2" customWidth="1"/>
    <col min="12549" max="12549" width="6.7109375" style="2" customWidth="1"/>
    <col min="12550" max="12550" width="5.85546875" style="2" customWidth="1"/>
    <col min="12551" max="12551" width="6.7109375" style="2" customWidth="1"/>
    <col min="12552" max="12552" width="5.85546875" style="2" customWidth="1"/>
    <col min="12553" max="12553" width="6.7109375" style="2" customWidth="1"/>
    <col min="12554" max="12554" width="6" style="2" customWidth="1"/>
    <col min="12555" max="12555" width="6.7109375" style="2" customWidth="1"/>
    <col min="12556" max="12556" width="6.140625" style="2" customWidth="1"/>
    <col min="12557" max="12557" width="7.28515625" style="2" customWidth="1"/>
    <col min="12558" max="12800" width="9.140625" style="2"/>
    <col min="12801" max="12801" width="11.42578125" style="2" customWidth="1"/>
    <col min="12802" max="12802" width="6.85546875" style="2" customWidth="1"/>
    <col min="12803" max="12803" width="6.7109375" style="2" customWidth="1"/>
    <col min="12804" max="12804" width="6.28515625" style="2" customWidth="1"/>
    <col min="12805" max="12805" width="6.7109375" style="2" customWidth="1"/>
    <col min="12806" max="12806" width="5.85546875" style="2" customWidth="1"/>
    <col min="12807" max="12807" width="6.7109375" style="2" customWidth="1"/>
    <col min="12808" max="12808" width="5.85546875" style="2" customWidth="1"/>
    <col min="12809" max="12809" width="6.7109375" style="2" customWidth="1"/>
    <col min="12810" max="12810" width="6" style="2" customWidth="1"/>
    <col min="12811" max="12811" width="6.7109375" style="2" customWidth="1"/>
    <col min="12812" max="12812" width="6.140625" style="2" customWidth="1"/>
    <col min="12813" max="12813" width="7.28515625" style="2" customWidth="1"/>
    <col min="12814" max="13056" width="9.140625" style="2"/>
    <col min="13057" max="13057" width="11.42578125" style="2" customWidth="1"/>
    <col min="13058" max="13058" width="6.85546875" style="2" customWidth="1"/>
    <col min="13059" max="13059" width="6.7109375" style="2" customWidth="1"/>
    <col min="13060" max="13060" width="6.28515625" style="2" customWidth="1"/>
    <col min="13061" max="13061" width="6.7109375" style="2" customWidth="1"/>
    <col min="13062" max="13062" width="5.85546875" style="2" customWidth="1"/>
    <col min="13063" max="13063" width="6.7109375" style="2" customWidth="1"/>
    <col min="13064" max="13064" width="5.85546875" style="2" customWidth="1"/>
    <col min="13065" max="13065" width="6.7109375" style="2" customWidth="1"/>
    <col min="13066" max="13066" width="6" style="2" customWidth="1"/>
    <col min="13067" max="13067" width="6.7109375" style="2" customWidth="1"/>
    <col min="13068" max="13068" width="6.140625" style="2" customWidth="1"/>
    <col min="13069" max="13069" width="7.28515625" style="2" customWidth="1"/>
    <col min="13070" max="13312" width="9.140625" style="2"/>
    <col min="13313" max="13313" width="11.42578125" style="2" customWidth="1"/>
    <col min="13314" max="13314" width="6.85546875" style="2" customWidth="1"/>
    <col min="13315" max="13315" width="6.7109375" style="2" customWidth="1"/>
    <col min="13316" max="13316" width="6.28515625" style="2" customWidth="1"/>
    <col min="13317" max="13317" width="6.7109375" style="2" customWidth="1"/>
    <col min="13318" max="13318" width="5.85546875" style="2" customWidth="1"/>
    <col min="13319" max="13319" width="6.7109375" style="2" customWidth="1"/>
    <col min="13320" max="13320" width="5.85546875" style="2" customWidth="1"/>
    <col min="13321" max="13321" width="6.7109375" style="2" customWidth="1"/>
    <col min="13322" max="13322" width="6" style="2" customWidth="1"/>
    <col min="13323" max="13323" width="6.7109375" style="2" customWidth="1"/>
    <col min="13324" max="13324" width="6.140625" style="2" customWidth="1"/>
    <col min="13325" max="13325" width="7.28515625" style="2" customWidth="1"/>
    <col min="13326" max="13568" width="9.140625" style="2"/>
    <col min="13569" max="13569" width="11.42578125" style="2" customWidth="1"/>
    <col min="13570" max="13570" width="6.85546875" style="2" customWidth="1"/>
    <col min="13571" max="13571" width="6.7109375" style="2" customWidth="1"/>
    <col min="13572" max="13572" width="6.28515625" style="2" customWidth="1"/>
    <col min="13573" max="13573" width="6.7109375" style="2" customWidth="1"/>
    <col min="13574" max="13574" width="5.85546875" style="2" customWidth="1"/>
    <col min="13575" max="13575" width="6.7109375" style="2" customWidth="1"/>
    <col min="13576" max="13576" width="5.85546875" style="2" customWidth="1"/>
    <col min="13577" max="13577" width="6.7109375" style="2" customWidth="1"/>
    <col min="13578" max="13578" width="6" style="2" customWidth="1"/>
    <col min="13579" max="13579" width="6.7109375" style="2" customWidth="1"/>
    <col min="13580" max="13580" width="6.140625" style="2" customWidth="1"/>
    <col min="13581" max="13581" width="7.28515625" style="2" customWidth="1"/>
    <col min="13582" max="13824" width="9.140625" style="2"/>
    <col min="13825" max="13825" width="11.42578125" style="2" customWidth="1"/>
    <col min="13826" max="13826" width="6.85546875" style="2" customWidth="1"/>
    <col min="13827" max="13827" width="6.7109375" style="2" customWidth="1"/>
    <col min="13828" max="13828" width="6.28515625" style="2" customWidth="1"/>
    <col min="13829" max="13829" width="6.7109375" style="2" customWidth="1"/>
    <col min="13830" max="13830" width="5.85546875" style="2" customWidth="1"/>
    <col min="13831" max="13831" width="6.7109375" style="2" customWidth="1"/>
    <col min="13832" max="13832" width="5.85546875" style="2" customWidth="1"/>
    <col min="13833" max="13833" width="6.7109375" style="2" customWidth="1"/>
    <col min="13834" max="13834" width="6" style="2" customWidth="1"/>
    <col min="13835" max="13835" width="6.7109375" style="2" customWidth="1"/>
    <col min="13836" max="13836" width="6.140625" style="2" customWidth="1"/>
    <col min="13837" max="13837" width="7.28515625" style="2" customWidth="1"/>
    <col min="13838" max="14080" width="9.140625" style="2"/>
    <col min="14081" max="14081" width="11.42578125" style="2" customWidth="1"/>
    <col min="14082" max="14082" width="6.85546875" style="2" customWidth="1"/>
    <col min="14083" max="14083" width="6.7109375" style="2" customWidth="1"/>
    <col min="14084" max="14084" width="6.28515625" style="2" customWidth="1"/>
    <col min="14085" max="14085" width="6.7109375" style="2" customWidth="1"/>
    <col min="14086" max="14086" width="5.85546875" style="2" customWidth="1"/>
    <col min="14087" max="14087" width="6.7109375" style="2" customWidth="1"/>
    <col min="14088" max="14088" width="5.85546875" style="2" customWidth="1"/>
    <col min="14089" max="14089" width="6.7109375" style="2" customWidth="1"/>
    <col min="14090" max="14090" width="6" style="2" customWidth="1"/>
    <col min="14091" max="14091" width="6.7109375" style="2" customWidth="1"/>
    <col min="14092" max="14092" width="6.140625" style="2" customWidth="1"/>
    <col min="14093" max="14093" width="7.28515625" style="2" customWidth="1"/>
    <col min="14094" max="14336" width="9.140625" style="2"/>
    <col min="14337" max="14337" width="11.42578125" style="2" customWidth="1"/>
    <col min="14338" max="14338" width="6.85546875" style="2" customWidth="1"/>
    <col min="14339" max="14339" width="6.7109375" style="2" customWidth="1"/>
    <col min="14340" max="14340" width="6.28515625" style="2" customWidth="1"/>
    <col min="14341" max="14341" width="6.7109375" style="2" customWidth="1"/>
    <col min="14342" max="14342" width="5.85546875" style="2" customWidth="1"/>
    <col min="14343" max="14343" width="6.7109375" style="2" customWidth="1"/>
    <col min="14344" max="14344" width="5.85546875" style="2" customWidth="1"/>
    <col min="14345" max="14345" width="6.7109375" style="2" customWidth="1"/>
    <col min="14346" max="14346" width="6" style="2" customWidth="1"/>
    <col min="14347" max="14347" width="6.7109375" style="2" customWidth="1"/>
    <col min="14348" max="14348" width="6.140625" style="2" customWidth="1"/>
    <col min="14349" max="14349" width="7.28515625" style="2" customWidth="1"/>
    <col min="14350" max="14592" width="9.140625" style="2"/>
    <col min="14593" max="14593" width="11.42578125" style="2" customWidth="1"/>
    <col min="14594" max="14594" width="6.85546875" style="2" customWidth="1"/>
    <col min="14595" max="14595" width="6.7109375" style="2" customWidth="1"/>
    <col min="14596" max="14596" width="6.28515625" style="2" customWidth="1"/>
    <col min="14597" max="14597" width="6.7109375" style="2" customWidth="1"/>
    <col min="14598" max="14598" width="5.85546875" style="2" customWidth="1"/>
    <col min="14599" max="14599" width="6.7109375" style="2" customWidth="1"/>
    <col min="14600" max="14600" width="5.85546875" style="2" customWidth="1"/>
    <col min="14601" max="14601" width="6.7109375" style="2" customWidth="1"/>
    <col min="14602" max="14602" width="6" style="2" customWidth="1"/>
    <col min="14603" max="14603" width="6.7109375" style="2" customWidth="1"/>
    <col min="14604" max="14604" width="6.140625" style="2" customWidth="1"/>
    <col min="14605" max="14605" width="7.28515625" style="2" customWidth="1"/>
    <col min="14606" max="14848" width="9.140625" style="2"/>
    <col min="14849" max="14849" width="11.42578125" style="2" customWidth="1"/>
    <col min="14850" max="14850" width="6.85546875" style="2" customWidth="1"/>
    <col min="14851" max="14851" width="6.7109375" style="2" customWidth="1"/>
    <col min="14852" max="14852" width="6.28515625" style="2" customWidth="1"/>
    <col min="14853" max="14853" width="6.7109375" style="2" customWidth="1"/>
    <col min="14854" max="14854" width="5.85546875" style="2" customWidth="1"/>
    <col min="14855" max="14855" width="6.7109375" style="2" customWidth="1"/>
    <col min="14856" max="14856" width="5.85546875" style="2" customWidth="1"/>
    <col min="14857" max="14857" width="6.7109375" style="2" customWidth="1"/>
    <col min="14858" max="14858" width="6" style="2" customWidth="1"/>
    <col min="14859" max="14859" width="6.7109375" style="2" customWidth="1"/>
    <col min="14860" max="14860" width="6.140625" style="2" customWidth="1"/>
    <col min="14861" max="14861" width="7.28515625" style="2" customWidth="1"/>
    <col min="14862" max="15104" width="9.140625" style="2"/>
    <col min="15105" max="15105" width="11.42578125" style="2" customWidth="1"/>
    <col min="15106" max="15106" width="6.85546875" style="2" customWidth="1"/>
    <col min="15107" max="15107" width="6.7109375" style="2" customWidth="1"/>
    <col min="15108" max="15108" width="6.28515625" style="2" customWidth="1"/>
    <col min="15109" max="15109" width="6.7109375" style="2" customWidth="1"/>
    <col min="15110" max="15110" width="5.85546875" style="2" customWidth="1"/>
    <col min="15111" max="15111" width="6.7109375" style="2" customWidth="1"/>
    <col min="15112" max="15112" width="5.85546875" style="2" customWidth="1"/>
    <col min="15113" max="15113" width="6.7109375" style="2" customWidth="1"/>
    <col min="15114" max="15114" width="6" style="2" customWidth="1"/>
    <col min="15115" max="15115" width="6.7109375" style="2" customWidth="1"/>
    <col min="15116" max="15116" width="6.140625" style="2" customWidth="1"/>
    <col min="15117" max="15117" width="7.28515625" style="2" customWidth="1"/>
    <col min="15118" max="15360" width="9.140625" style="2"/>
    <col min="15361" max="15361" width="11.42578125" style="2" customWidth="1"/>
    <col min="15362" max="15362" width="6.85546875" style="2" customWidth="1"/>
    <col min="15363" max="15363" width="6.7109375" style="2" customWidth="1"/>
    <col min="15364" max="15364" width="6.28515625" style="2" customWidth="1"/>
    <col min="15365" max="15365" width="6.7109375" style="2" customWidth="1"/>
    <col min="15366" max="15366" width="5.85546875" style="2" customWidth="1"/>
    <col min="15367" max="15367" width="6.7109375" style="2" customWidth="1"/>
    <col min="15368" max="15368" width="5.85546875" style="2" customWidth="1"/>
    <col min="15369" max="15369" width="6.7109375" style="2" customWidth="1"/>
    <col min="15370" max="15370" width="6" style="2" customWidth="1"/>
    <col min="15371" max="15371" width="6.7109375" style="2" customWidth="1"/>
    <col min="15372" max="15372" width="6.140625" style="2" customWidth="1"/>
    <col min="15373" max="15373" width="7.28515625" style="2" customWidth="1"/>
    <col min="15374" max="15616" width="9.140625" style="2"/>
    <col min="15617" max="15617" width="11.42578125" style="2" customWidth="1"/>
    <col min="15618" max="15618" width="6.85546875" style="2" customWidth="1"/>
    <col min="15619" max="15619" width="6.7109375" style="2" customWidth="1"/>
    <col min="15620" max="15620" width="6.28515625" style="2" customWidth="1"/>
    <col min="15621" max="15621" width="6.7109375" style="2" customWidth="1"/>
    <col min="15622" max="15622" width="5.85546875" style="2" customWidth="1"/>
    <col min="15623" max="15623" width="6.7109375" style="2" customWidth="1"/>
    <col min="15624" max="15624" width="5.85546875" style="2" customWidth="1"/>
    <col min="15625" max="15625" width="6.7109375" style="2" customWidth="1"/>
    <col min="15626" max="15626" width="6" style="2" customWidth="1"/>
    <col min="15627" max="15627" width="6.7109375" style="2" customWidth="1"/>
    <col min="15628" max="15628" width="6.140625" style="2" customWidth="1"/>
    <col min="15629" max="15629" width="7.28515625" style="2" customWidth="1"/>
    <col min="15630" max="15872" width="9.140625" style="2"/>
    <col min="15873" max="15873" width="11.42578125" style="2" customWidth="1"/>
    <col min="15874" max="15874" width="6.85546875" style="2" customWidth="1"/>
    <col min="15875" max="15875" width="6.7109375" style="2" customWidth="1"/>
    <col min="15876" max="15876" width="6.28515625" style="2" customWidth="1"/>
    <col min="15877" max="15877" width="6.7109375" style="2" customWidth="1"/>
    <col min="15878" max="15878" width="5.85546875" style="2" customWidth="1"/>
    <col min="15879" max="15879" width="6.7109375" style="2" customWidth="1"/>
    <col min="15880" max="15880" width="5.85546875" style="2" customWidth="1"/>
    <col min="15881" max="15881" width="6.7109375" style="2" customWidth="1"/>
    <col min="15882" max="15882" width="6" style="2" customWidth="1"/>
    <col min="15883" max="15883" width="6.7109375" style="2" customWidth="1"/>
    <col min="15884" max="15884" width="6.140625" style="2" customWidth="1"/>
    <col min="15885" max="15885" width="7.28515625" style="2" customWidth="1"/>
    <col min="15886" max="16128" width="9.140625" style="2"/>
    <col min="16129" max="16129" width="11.42578125" style="2" customWidth="1"/>
    <col min="16130" max="16130" width="6.85546875" style="2" customWidth="1"/>
    <col min="16131" max="16131" width="6.7109375" style="2" customWidth="1"/>
    <col min="16132" max="16132" width="6.28515625" style="2" customWidth="1"/>
    <col min="16133" max="16133" width="6.7109375" style="2" customWidth="1"/>
    <col min="16134" max="16134" width="5.85546875" style="2" customWidth="1"/>
    <col min="16135" max="16135" width="6.7109375" style="2" customWidth="1"/>
    <col min="16136" max="16136" width="5.85546875" style="2" customWidth="1"/>
    <col min="16137" max="16137" width="6.7109375" style="2" customWidth="1"/>
    <col min="16138" max="16138" width="6" style="2" customWidth="1"/>
    <col min="16139" max="16139" width="6.7109375" style="2" customWidth="1"/>
    <col min="16140" max="16140" width="6.140625" style="2" customWidth="1"/>
    <col min="16141" max="16141" width="7.28515625" style="2" customWidth="1"/>
    <col min="16142" max="16384" width="9.140625" style="2"/>
  </cols>
  <sheetData>
    <row r="2" spans="1:14" ht="26.25" customHeight="1" x14ac:dyDescent="0.2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5" customHeight="1" x14ac:dyDescent="0.2">
      <c r="A4" s="4" t="s">
        <v>0</v>
      </c>
      <c r="B4" s="5">
        <v>2020</v>
      </c>
      <c r="C4" s="6"/>
      <c r="D4" s="6"/>
      <c r="E4" s="6"/>
      <c r="F4" s="6"/>
      <c r="G4" s="7"/>
      <c r="H4" s="8">
        <v>2021</v>
      </c>
      <c r="I4" s="9"/>
      <c r="J4" s="10" t="s">
        <v>1</v>
      </c>
      <c r="K4" s="11"/>
      <c r="L4" s="11"/>
      <c r="M4" s="12"/>
      <c r="N4" s="13"/>
    </row>
    <row r="5" spans="1:14" ht="15" customHeight="1" x14ac:dyDescent="0.2">
      <c r="A5" s="4"/>
      <c r="B5" s="14" t="s">
        <v>2</v>
      </c>
      <c r="C5" s="15"/>
      <c r="D5" s="16" t="s">
        <v>3</v>
      </c>
      <c r="E5" s="17"/>
      <c r="F5" s="14" t="s">
        <v>4</v>
      </c>
      <c r="G5" s="15"/>
      <c r="H5" s="14" t="s">
        <v>2</v>
      </c>
      <c r="I5" s="15"/>
      <c r="J5" s="18" t="s">
        <v>5</v>
      </c>
      <c r="K5" s="19"/>
      <c r="L5" s="18" t="s">
        <v>6</v>
      </c>
      <c r="M5" s="19"/>
    </row>
    <row r="6" spans="1:14" ht="15" customHeight="1" x14ac:dyDescent="0.2">
      <c r="A6" s="4"/>
      <c r="B6" s="20" t="s">
        <v>7</v>
      </c>
      <c r="C6" s="21" t="s">
        <v>8</v>
      </c>
      <c r="D6" s="21" t="s">
        <v>7</v>
      </c>
      <c r="E6" s="21" t="s">
        <v>8</v>
      </c>
      <c r="F6" s="21" t="s">
        <v>7</v>
      </c>
      <c r="G6" s="21" t="s">
        <v>8</v>
      </c>
      <c r="H6" s="21" t="s">
        <v>7</v>
      </c>
      <c r="I6" s="21" t="s">
        <v>8</v>
      </c>
      <c r="J6" s="21" t="s">
        <v>7</v>
      </c>
      <c r="K6" s="21" t="s">
        <v>8</v>
      </c>
      <c r="L6" s="20" t="s">
        <v>7</v>
      </c>
      <c r="M6" s="21" t="s">
        <v>8</v>
      </c>
    </row>
    <row r="7" spans="1:14" ht="15" customHeight="1" x14ac:dyDescent="0.2">
      <c r="A7" s="22" t="s">
        <v>9</v>
      </c>
      <c r="B7" s="23">
        <v>181.26014465567704</v>
      </c>
      <c r="C7" s="24">
        <v>181.01268792238005</v>
      </c>
      <c r="D7" s="23">
        <v>185.97505335728141</v>
      </c>
      <c r="E7" s="24">
        <v>185.82960959284358</v>
      </c>
      <c r="F7" s="23">
        <v>195.81410830709345</v>
      </c>
      <c r="G7" s="24">
        <v>195.75815902300599</v>
      </c>
      <c r="H7" s="23">
        <v>201.42885967176861</v>
      </c>
      <c r="I7" s="24">
        <v>201.20738010564315</v>
      </c>
      <c r="J7" s="23">
        <f>((H7*100)/F7)-100</f>
        <v>2.8673885723645611</v>
      </c>
      <c r="K7" s="24">
        <f>((I7*100)/G7)-100</f>
        <v>2.7836495346264343</v>
      </c>
      <c r="L7" s="25">
        <f t="shared" ref="L7:M21" si="0">((H7*100)/B7)-100</f>
        <v>11.126944124647039</v>
      </c>
      <c r="M7" s="26">
        <f t="shared" si="0"/>
        <v>11.156506438887192</v>
      </c>
    </row>
    <row r="8" spans="1:14" ht="15" customHeight="1" x14ac:dyDescent="0.2">
      <c r="A8" s="27" t="s">
        <v>10</v>
      </c>
      <c r="B8" s="28">
        <v>182.95262482721174</v>
      </c>
      <c r="C8" s="29">
        <v>182.72651156179052</v>
      </c>
      <c r="D8" s="28">
        <v>190.92799613508996</v>
      </c>
      <c r="E8" s="30">
        <v>190.85680319006758</v>
      </c>
      <c r="F8" s="28">
        <v>186.31279067174137</v>
      </c>
      <c r="G8" s="30">
        <v>186.29297484342476</v>
      </c>
      <c r="H8" s="28">
        <v>206.55323858503644</v>
      </c>
      <c r="I8" s="30">
        <v>206.44992793473787</v>
      </c>
      <c r="J8" s="31">
        <f>((H8*100)/F8)-100</f>
        <v>10.86369209559858</v>
      </c>
      <c r="K8" s="30">
        <f>((I8*100)/G8)-100</f>
        <v>10.820028564284073</v>
      </c>
      <c r="L8" s="32">
        <f t="shared" si="0"/>
        <v>12.899849772646959</v>
      </c>
      <c r="M8" s="32">
        <f t="shared" si="0"/>
        <v>12.983018266030356</v>
      </c>
    </row>
    <row r="9" spans="1:14" ht="15" customHeight="1" x14ac:dyDescent="0.2">
      <c r="A9" s="33" t="s">
        <v>11</v>
      </c>
      <c r="B9" s="32">
        <v>179.75420670271396</v>
      </c>
      <c r="C9" s="34">
        <v>179.35658456244798</v>
      </c>
      <c r="D9" s="32">
        <v>188.93057696234405</v>
      </c>
      <c r="E9" s="34">
        <v>188.78181211835187</v>
      </c>
      <c r="F9" s="32">
        <v>193.14137885915142</v>
      </c>
      <c r="G9" s="34">
        <v>193.07610260919418</v>
      </c>
      <c r="H9" s="32">
        <v>203.57229622145945</v>
      </c>
      <c r="I9" s="34">
        <v>203.20460863403756</v>
      </c>
      <c r="J9" s="32">
        <f>((H9*100)/F9)-100</f>
        <v>5.4006642304830876</v>
      </c>
      <c r="K9" s="34">
        <f t="shared" ref="J9:K25" si="1">((I9*100)/G9)-100</f>
        <v>5.2458620657702539</v>
      </c>
      <c r="L9" s="32">
        <f t="shared" si="0"/>
        <v>13.250365571770445</v>
      </c>
      <c r="M9" s="32">
        <f t="shared" si="0"/>
        <v>13.296430755396216</v>
      </c>
    </row>
    <row r="10" spans="1:14" ht="15" customHeight="1" x14ac:dyDescent="0.2">
      <c r="A10" s="33" t="s">
        <v>12</v>
      </c>
      <c r="B10" s="32">
        <v>178.52014754714364</v>
      </c>
      <c r="C10" s="34">
        <v>178.30843219915405</v>
      </c>
      <c r="D10" s="32">
        <v>185.50495366520065</v>
      </c>
      <c r="E10" s="34">
        <v>185.38637445224131</v>
      </c>
      <c r="F10" s="32">
        <v>199.60141857501148</v>
      </c>
      <c r="G10" s="34">
        <v>199.56296987345215</v>
      </c>
      <c r="H10" s="32">
        <v>200.45247779279606</v>
      </c>
      <c r="I10" s="34">
        <v>200.27806236327356</v>
      </c>
      <c r="J10" s="32">
        <f t="shared" si="1"/>
        <v>0.4263793433235179</v>
      </c>
      <c r="K10" s="34">
        <f t="shared" si="1"/>
        <v>0.35832924829435342</v>
      </c>
      <c r="L10" s="32">
        <f t="shared" si="0"/>
        <v>12.285633048707027</v>
      </c>
      <c r="M10" s="32">
        <f t="shared" si="0"/>
        <v>12.321139215436247</v>
      </c>
    </row>
    <row r="11" spans="1:14" ht="15" customHeight="1" x14ac:dyDescent="0.2">
      <c r="A11" s="33" t="s">
        <v>13</v>
      </c>
      <c r="B11" s="32">
        <v>181.32352983311335</v>
      </c>
      <c r="C11" s="34">
        <v>181.17683487925217</v>
      </c>
      <c r="D11" s="32">
        <v>171.15619065746841</v>
      </c>
      <c r="E11" s="34">
        <v>170.76983463328577</v>
      </c>
      <c r="F11" s="32">
        <v>185.45333759532224</v>
      </c>
      <c r="G11" s="34">
        <v>185.11358523135848</v>
      </c>
      <c r="H11" s="32">
        <v>195.0173422427174</v>
      </c>
      <c r="I11" s="34">
        <v>194.56746666243399</v>
      </c>
      <c r="J11" s="32">
        <f t="shared" si="1"/>
        <v>5.1570949174637093</v>
      </c>
      <c r="K11" s="34">
        <f t="shared" si="1"/>
        <v>5.1070705692722953</v>
      </c>
      <c r="L11" s="32">
        <f t="shared" si="0"/>
        <v>7.5521430793938293</v>
      </c>
      <c r="M11" s="32">
        <f t="shared" si="0"/>
        <v>7.3909182661824246</v>
      </c>
    </row>
    <row r="12" spans="1:14" ht="15" customHeight="1" x14ac:dyDescent="0.2">
      <c r="A12" s="33" t="s">
        <v>14</v>
      </c>
      <c r="B12" s="32">
        <v>177.3353959155792</v>
      </c>
      <c r="C12" s="34">
        <v>177.21196432976799</v>
      </c>
      <c r="D12" s="32">
        <v>166.61843456846864</v>
      </c>
      <c r="E12" s="34">
        <v>165.91075333087903</v>
      </c>
      <c r="F12" s="32">
        <v>175.91520054383633</v>
      </c>
      <c r="G12" s="34">
        <v>175.47603176955269</v>
      </c>
      <c r="H12" s="32">
        <v>186.44210884400715</v>
      </c>
      <c r="I12" s="34">
        <v>186.18292481666663</v>
      </c>
      <c r="J12" s="32">
        <f t="shared" si="1"/>
        <v>5.9840811184179756</v>
      </c>
      <c r="K12" s="34">
        <f t="shared" si="1"/>
        <v>6.1016270650426918</v>
      </c>
      <c r="L12" s="32">
        <f t="shared" si="0"/>
        <v>5.1353047040666553</v>
      </c>
      <c r="M12" s="32">
        <f t="shared" si="0"/>
        <v>5.0622769861096231</v>
      </c>
    </row>
    <row r="13" spans="1:14" ht="15" customHeight="1" x14ac:dyDescent="0.2">
      <c r="A13" s="35" t="s">
        <v>15</v>
      </c>
      <c r="B13" s="32" t="s">
        <v>16</v>
      </c>
      <c r="C13" s="34" t="s">
        <v>16</v>
      </c>
      <c r="D13" s="32">
        <v>265.34063415255315</v>
      </c>
      <c r="E13" s="34">
        <v>265.34063415255315</v>
      </c>
      <c r="F13" s="32" t="s">
        <v>17</v>
      </c>
      <c r="G13" s="34" t="s">
        <v>17</v>
      </c>
      <c r="H13" s="32" t="s">
        <v>16</v>
      </c>
      <c r="I13" s="34" t="s">
        <v>16</v>
      </c>
      <c r="J13" s="32" t="s">
        <v>17</v>
      </c>
      <c r="K13" s="34" t="s">
        <v>17</v>
      </c>
      <c r="L13" s="32" t="s">
        <v>17</v>
      </c>
      <c r="M13" s="32" t="s">
        <v>17</v>
      </c>
    </row>
    <row r="14" spans="1:14" ht="15" customHeight="1" x14ac:dyDescent="0.2">
      <c r="A14" s="36" t="s">
        <v>18</v>
      </c>
      <c r="B14" s="37">
        <v>131.19759533310543</v>
      </c>
      <c r="C14" s="38">
        <v>129.86057463091808</v>
      </c>
      <c r="D14" s="37">
        <v>127.46532156368222</v>
      </c>
      <c r="E14" s="38">
        <v>126.68535627981601</v>
      </c>
      <c r="F14" s="37">
        <v>117.53402747650036</v>
      </c>
      <c r="G14" s="38">
        <v>115.24919739696314</v>
      </c>
      <c r="H14" s="37">
        <v>125.98489105205554</v>
      </c>
      <c r="I14" s="38">
        <v>125.18594907254976</v>
      </c>
      <c r="J14" s="39">
        <f t="shared" si="1"/>
        <v>7.1901420865075352</v>
      </c>
      <c r="K14" s="40">
        <f t="shared" si="1"/>
        <v>8.6219703911347665</v>
      </c>
      <c r="L14" s="37">
        <f t="shared" si="0"/>
        <v>-3.9731705964694299</v>
      </c>
      <c r="M14" s="37">
        <f t="shared" si="0"/>
        <v>-3.5997265310539888</v>
      </c>
    </row>
    <row r="15" spans="1:14" ht="15" customHeight="1" x14ac:dyDescent="0.2">
      <c r="A15" s="41" t="s">
        <v>11</v>
      </c>
      <c r="B15" s="42">
        <v>134.12400575198157</v>
      </c>
      <c r="C15" s="30">
        <v>132.37445238457951</v>
      </c>
      <c r="D15" s="31">
        <v>129.24300051784419</v>
      </c>
      <c r="E15" s="30">
        <v>128.63881437818407</v>
      </c>
      <c r="F15" s="31" t="s">
        <v>16</v>
      </c>
      <c r="G15" s="30" t="s">
        <v>16</v>
      </c>
      <c r="H15" s="31" t="s">
        <v>16</v>
      </c>
      <c r="I15" s="30" t="s">
        <v>16</v>
      </c>
      <c r="J15" s="32" t="s">
        <v>17</v>
      </c>
      <c r="K15" s="34" t="s">
        <v>17</v>
      </c>
      <c r="L15" s="32" t="s">
        <v>17</v>
      </c>
      <c r="M15" s="32" t="s">
        <v>17</v>
      </c>
    </row>
    <row r="16" spans="1:14" ht="15" customHeight="1" x14ac:dyDescent="0.2">
      <c r="A16" s="43" t="s">
        <v>12</v>
      </c>
      <c r="B16" s="44">
        <v>128.12053583346884</v>
      </c>
      <c r="C16" s="45">
        <v>127.21728462178815</v>
      </c>
      <c r="D16" s="44">
        <v>125.63838205342662</v>
      </c>
      <c r="E16" s="45">
        <v>124.67776667924062</v>
      </c>
      <c r="F16" s="44">
        <v>109.68392983189983</v>
      </c>
      <c r="G16" s="45">
        <v>106.49597396146507</v>
      </c>
      <c r="H16" s="44">
        <v>129.52017710212408</v>
      </c>
      <c r="I16" s="45">
        <v>127.92768415588688</v>
      </c>
      <c r="J16" s="32">
        <f t="shared" si="1"/>
        <v>18.084916633298079</v>
      </c>
      <c r="K16" s="34">
        <f t="shared" si="1"/>
        <v>20.124432311569578</v>
      </c>
      <c r="L16" s="32">
        <f t="shared" si="0"/>
        <v>1.0924410045197561</v>
      </c>
      <c r="M16" s="32">
        <f t="shared" si="0"/>
        <v>0.55841431941477992</v>
      </c>
    </row>
    <row r="17" spans="1:14" ht="15" customHeight="1" x14ac:dyDescent="0.2">
      <c r="A17" s="22" t="s">
        <v>19</v>
      </c>
      <c r="B17" s="37">
        <v>165.91923837831587</v>
      </c>
      <c r="C17" s="38">
        <v>165.51790059179447</v>
      </c>
      <c r="D17" s="37">
        <v>164.04535643291021</v>
      </c>
      <c r="E17" s="38">
        <v>164.18938939993978</v>
      </c>
      <c r="F17" s="37">
        <v>165.54017819788427</v>
      </c>
      <c r="G17" s="38">
        <v>164.71593490810247</v>
      </c>
      <c r="H17" s="37">
        <v>171.49466992815067</v>
      </c>
      <c r="I17" s="38">
        <v>171.42771947255309</v>
      </c>
      <c r="J17" s="37">
        <f t="shared" si="1"/>
        <v>3.5970069593307414</v>
      </c>
      <c r="K17" s="38">
        <f t="shared" si="1"/>
        <v>4.074763360445516</v>
      </c>
      <c r="L17" s="37">
        <f t="shared" si="0"/>
        <v>3.3603285576336646</v>
      </c>
      <c r="M17" s="37">
        <f t="shared" si="0"/>
        <v>3.5705013534056462</v>
      </c>
    </row>
    <row r="18" spans="1:14" ht="15" customHeight="1" x14ac:dyDescent="0.2">
      <c r="A18" s="41" t="s">
        <v>11</v>
      </c>
      <c r="B18" s="32">
        <v>149.79533786770617</v>
      </c>
      <c r="C18" s="34">
        <v>149.36019379922843</v>
      </c>
      <c r="D18" s="32">
        <v>150.83205022167061</v>
      </c>
      <c r="E18" s="34">
        <v>150.7451270786492</v>
      </c>
      <c r="F18" s="32">
        <v>162.01197972332034</v>
      </c>
      <c r="G18" s="34">
        <v>161.75890753164472</v>
      </c>
      <c r="H18" s="32">
        <v>169.1880457229399</v>
      </c>
      <c r="I18" s="34">
        <v>169.14259128069415</v>
      </c>
      <c r="J18" s="32">
        <f>((H18*100)/F18)-100</f>
        <v>4.4293428250643245</v>
      </c>
      <c r="K18" s="34">
        <f>((I18*100)/G18)-100</f>
        <v>4.5646226607984204</v>
      </c>
      <c r="L18" s="32">
        <f>((H18*100)/B18)-100</f>
        <v>12.946135795201229</v>
      </c>
      <c r="M18" s="32">
        <f>((I18*100)/C18)-100</f>
        <v>13.244758846562178</v>
      </c>
    </row>
    <row r="19" spans="1:14" ht="15" customHeight="1" x14ac:dyDescent="0.2">
      <c r="A19" s="46" t="s">
        <v>12</v>
      </c>
      <c r="B19" s="32">
        <v>159.15573705134815</v>
      </c>
      <c r="C19" s="34">
        <v>158.88739735308226</v>
      </c>
      <c r="D19" s="32">
        <v>154.70415728912627</v>
      </c>
      <c r="E19" s="34">
        <v>154.34880201656387</v>
      </c>
      <c r="F19" s="32">
        <v>160.73360510657079</v>
      </c>
      <c r="G19" s="34">
        <v>160.66994530934826</v>
      </c>
      <c r="H19" s="32">
        <v>168.39038969896038</v>
      </c>
      <c r="I19" s="34">
        <v>168.07321365124088</v>
      </c>
      <c r="J19" s="32">
        <f t="shared" si="1"/>
        <v>4.7636488880548313</v>
      </c>
      <c r="K19" s="34">
        <f t="shared" si="1"/>
        <v>4.6077493383337043</v>
      </c>
      <c r="L19" s="32">
        <f t="shared" si="0"/>
        <v>5.8022744380448472</v>
      </c>
      <c r="M19" s="32">
        <f t="shared" si="0"/>
        <v>5.7813372559346163</v>
      </c>
      <c r="N19" s="47"/>
    </row>
    <row r="20" spans="1:14" ht="15" customHeight="1" x14ac:dyDescent="0.2">
      <c r="A20" s="43" t="s">
        <v>20</v>
      </c>
      <c r="B20" s="48">
        <v>182.39134082947737</v>
      </c>
      <c r="C20" s="45">
        <v>181.74587807107065</v>
      </c>
      <c r="D20" s="44">
        <v>170.34608863857642</v>
      </c>
      <c r="E20" s="45">
        <v>170.77563768646647</v>
      </c>
      <c r="F20" s="44">
        <v>170.97401734967727</v>
      </c>
      <c r="G20" s="45">
        <v>169.28957224436604</v>
      </c>
      <c r="H20" s="44">
        <v>174.20462907383018</v>
      </c>
      <c r="I20" s="45">
        <v>174.29336467417366</v>
      </c>
      <c r="J20" s="44">
        <f>((H20*100)/F20)-100</f>
        <v>1.8895337281252722</v>
      </c>
      <c r="K20" s="45">
        <f>((I20*100)/G20)-100</f>
        <v>2.9557593911246585</v>
      </c>
      <c r="L20" s="44">
        <f>((H20*100)/B20)-100</f>
        <v>-4.488541900298415</v>
      </c>
      <c r="M20" s="48">
        <f>((I20*100)/C20)-100</f>
        <v>-4.100513021804403</v>
      </c>
    </row>
    <row r="21" spans="1:14" ht="15" customHeight="1" x14ac:dyDescent="0.2">
      <c r="A21" s="46" t="s">
        <v>21</v>
      </c>
      <c r="B21" s="32">
        <v>142.68487499916648</v>
      </c>
      <c r="C21" s="34">
        <v>142.22809196187629</v>
      </c>
      <c r="D21" s="32">
        <v>127.87263442212812</v>
      </c>
      <c r="E21" s="34">
        <v>126.70354976449046</v>
      </c>
      <c r="F21" s="32">
        <v>132.39168937300252</v>
      </c>
      <c r="G21" s="34">
        <v>130.2767860192086</v>
      </c>
      <c r="H21" s="32">
        <v>134.86780792594018</v>
      </c>
      <c r="I21" s="34">
        <v>133.7265328364185</v>
      </c>
      <c r="J21" s="32">
        <f t="shared" si="1"/>
        <v>1.8702975728041338</v>
      </c>
      <c r="K21" s="34">
        <f t="shared" si="1"/>
        <v>2.648013450916153</v>
      </c>
      <c r="L21" s="32">
        <f t="shared" si="0"/>
        <v>-5.4785534018738673</v>
      </c>
      <c r="M21" s="32">
        <f t="shared" si="0"/>
        <v>-5.9774120626863265</v>
      </c>
    </row>
    <row r="22" spans="1:14" ht="15" customHeight="1" x14ac:dyDescent="0.2">
      <c r="A22" s="46" t="s">
        <v>22</v>
      </c>
      <c r="B22" s="32">
        <v>408.09371300203389</v>
      </c>
      <c r="C22" s="34">
        <v>408.05576637017691</v>
      </c>
      <c r="D22" s="32">
        <v>581.70300373568523</v>
      </c>
      <c r="E22" s="49">
        <v>570.66481503131649</v>
      </c>
      <c r="F22" s="32">
        <v>640.5154681640621</v>
      </c>
      <c r="G22" s="49">
        <v>639.30239190029147</v>
      </c>
      <c r="H22" s="32">
        <v>542.94658119658129</v>
      </c>
      <c r="I22" s="49">
        <v>530.69230769230774</v>
      </c>
      <c r="J22" s="32">
        <f>((H22*100)/F22)-100</f>
        <v>-15.232869745854359</v>
      </c>
      <c r="K22" s="34">
        <f>((I22*100)/G22)-100</f>
        <v>-16.988843712151024</v>
      </c>
      <c r="L22" s="32">
        <f>((H22*100)/B22)-100</f>
        <v>33.044583608636799</v>
      </c>
      <c r="M22" s="32">
        <f>((I22*100)/C22)-100</f>
        <v>30.053867983053664</v>
      </c>
    </row>
    <row r="23" spans="1:14" ht="15" customHeight="1" x14ac:dyDescent="0.2">
      <c r="A23" s="46" t="s">
        <v>23</v>
      </c>
      <c r="B23" s="32">
        <v>152.65556227537846</v>
      </c>
      <c r="C23" s="34">
        <v>152.33442454043941</v>
      </c>
      <c r="D23" s="32">
        <v>157.99185899919328</v>
      </c>
      <c r="E23" s="34">
        <v>157.71503543707243</v>
      </c>
      <c r="F23" s="32">
        <v>164.12180453890443</v>
      </c>
      <c r="G23" s="34">
        <v>163.96826393203997</v>
      </c>
      <c r="H23" s="32">
        <v>157.38931779630312</v>
      </c>
      <c r="I23" s="34">
        <v>156.88974207465068</v>
      </c>
      <c r="J23" s="32">
        <f>((H23*100)/F23)-100</f>
        <v>-4.1021281489781671</v>
      </c>
      <c r="K23" s="34">
        <f>((I23*100)/G23)-100</f>
        <v>-4.3170072596018514</v>
      </c>
      <c r="L23" s="32">
        <f>((H23*100)/B23)-100</f>
        <v>3.1009387737771021</v>
      </c>
      <c r="M23" s="32">
        <f>((I23*100)/C23)-100</f>
        <v>2.9903401991727634</v>
      </c>
    </row>
    <row r="24" spans="1:14" ht="15" customHeight="1" x14ac:dyDescent="0.2">
      <c r="A24" s="46" t="s">
        <v>24</v>
      </c>
      <c r="B24" s="32">
        <v>157.21463436982708</v>
      </c>
      <c r="C24" s="49">
        <v>157.16399772500691</v>
      </c>
      <c r="D24" s="32">
        <v>159.17360419578182</v>
      </c>
      <c r="E24" s="34">
        <v>153.90983427498918</v>
      </c>
      <c r="F24" s="32">
        <v>167.4279717503951</v>
      </c>
      <c r="G24" s="34">
        <v>165.54096920131317</v>
      </c>
      <c r="H24" s="32">
        <v>159.7133242657687</v>
      </c>
      <c r="I24" s="34">
        <v>159.69774346601065</v>
      </c>
      <c r="J24" s="32">
        <f t="shared" si="1"/>
        <v>-4.6077411103847936</v>
      </c>
      <c r="K24" s="34">
        <f t="shared" si="1"/>
        <v>-3.5297762019241361</v>
      </c>
      <c r="L24" s="32">
        <f t="shared" ref="L24:M27" si="2">((H24*100)/B24)-100</f>
        <v>1.5893494304504543</v>
      </c>
      <c r="M24" s="32">
        <f t="shared" si="2"/>
        <v>1.6121667669952586</v>
      </c>
    </row>
    <row r="25" spans="1:14" ht="15" customHeight="1" x14ac:dyDescent="0.2">
      <c r="A25" s="41" t="s">
        <v>25</v>
      </c>
      <c r="B25" s="31">
        <v>191.04368116630118</v>
      </c>
      <c r="C25" s="30">
        <v>190.6881789144569</v>
      </c>
      <c r="D25" s="31">
        <v>194.43149534706265</v>
      </c>
      <c r="E25" s="30">
        <v>193.84852559143511</v>
      </c>
      <c r="F25" s="31">
        <v>209.65538696006135</v>
      </c>
      <c r="G25" s="30">
        <v>208.81930786397777</v>
      </c>
      <c r="H25" s="31">
        <v>215.29349882095789</v>
      </c>
      <c r="I25" s="30">
        <v>214.88446496305505</v>
      </c>
      <c r="J25" s="42">
        <f t="shared" si="1"/>
        <v>2.6892282343170137</v>
      </c>
      <c r="K25" s="30">
        <f t="shared" si="1"/>
        <v>2.9045001447031211</v>
      </c>
      <c r="L25" s="31">
        <f t="shared" si="2"/>
        <v>12.693336679137559</v>
      </c>
      <c r="M25" s="31">
        <f t="shared" si="2"/>
        <v>12.688928168668852</v>
      </c>
    </row>
    <row r="26" spans="1:14" ht="15" customHeight="1" x14ac:dyDescent="0.2">
      <c r="A26" s="43" t="s">
        <v>26</v>
      </c>
      <c r="B26" s="48">
        <v>238.87221494642878</v>
      </c>
      <c r="C26" s="45">
        <v>238.73078177175196</v>
      </c>
      <c r="D26" s="48">
        <v>235.79877418165643</v>
      </c>
      <c r="E26" s="45">
        <v>235.40720619892195</v>
      </c>
      <c r="F26" s="48">
        <v>238.37246879827296</v>
      </c>
      <c r="G26" s="45">
        <v>238.14495957186898</v>
      </c>
      <c r="H26" s="48">
        <v>245.61369014159371</v>
      </c>
      <c r="I26" s="45">
        <v>245.61369014159371</v>
      </c>
      <c r="J26" s="32">
        <f>((H26*100)/F26)-100</f>
        <v>3.0377758722836319</v>
      </c>
      <c r="K26" s="34">
        <f>((I26*100)/G26)-100</f>
        <v>3.1362119035195377</v>
      </c>
      <c r="L26" s="32">
        <f t="shared" si="2"/>
        <v>2.8222098567122345</v>
      </c>
      <c r="M26" s="32">
        <f t="shared" si="2"/>
        <v>2.8831256358145083</v>
      </c>
    </row>
    <row r="27" spans="1:14" ht="15" customHeight="1" x14ac:dyDescent="0.2">
      <c r="A27" s="41" t="s">
        <v>27</v>
      </c>
      <c r="B27" s="31">
        <v>392.47325723253959</v>
      </c>
      <c r="C27" s="30">
        <v>392.45928888046569</v>
      </c>
      <c r="D27" s="31">
        <v>381.29990448064632</v>
      </c>
      <c r="E27" s="30">
        <v>381.28884281747128</v>
      </c>
      <c r="F27" s="31">
        <v>383.30448266491817</v>
      </c>
      <c r="G27" s="30">
        <v>383.09905016665709</v>
      </c>
      <c r="H27" s="31">
        <v>401.36524010719017</v>
      </c>
      <c r="I27" s="30">
        <v>401.32671152389236</v>
      </c>
      <c r="J27" s="42">
        <f>((H27*100)/F27)-100</f>
        <v>4.7118565681008704</v>
      </c>
      <c r="K27" s="30">
        <f>((I27*100)/G27)-100</f>
        <v>4.7579500260587508</v>
      </c>
      <c r="L27" s="42">
        <f t="shared" si="2"/>
        <v>2.2656277111339875</v>
      </c>
      <c r="M27" s="31">
        <f t="shared" si="2"/>
        <v>2.2594503161645179</v>
      </c>
    </row>
    <row r="28" spans="1:14" ht="2.1" customHeight="1" x14ac:dyDescent="0.2">
      <c r="A28" s="50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4" ht="12" customHeight="1" x14ac:dyDescent="0.2">
      <c r="A29" s="52" t="s">
        <v>28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4" x14ac:dyDescent="0.2">
      <c r="A30" s="52" t="s">
        <v>29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4" x14ac:dyDescent="0.2">
      <c r="A31" s="52" t="s">
        <v>30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4" x14ac:dyDescent="0.2">
      <c r="A32" s="54" t="s">
        <v>31</v>
      </c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0" x14ac:dyDescent="0.2">
      <c r="A33" s="54" t="s">
        <v>32</v>
      </c>
      <c r="B33" s="55"/>
      <c r="J33" s="2" t="s">
        <v>33</v>
      </c>
    </row>
    <row r="34" spans="1:10" x14ac:dyDescent="0.2">
      <c r="A34" s="57"/>
    </row>
    <row r="35" spans="1:10" x14ac:dyDescent="0.2">
      <c r="I35" s="58"/>
    </row>
  </sheetData>
  <mergeCells count="10">
    <mergeCell ref="L5:M5"/>
    <mergeCell ref="A2:N2"/>
    <mergeCell ref="A4:A6"/>
    <mergeCell ref="B4:G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2021-02-19T09:27:52Z</dcterms:created>
  <dcterms:modified xsi:type="dcterms:W3CDTF">2021-02-19T09:28:47Z</dcterms:modified>
</cp:coreProperties>
</file>