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rugsejis\"/>
    </mc:Choice>
  </mc:AlternateContent>
  <xr:revisionPtr revIDLastSave="0" documentId="8_{11F24F27-04B0-4534-8065-B3562101E4EC}" xr6:coauthVersionLast="47" xr6:coauthVersionMax="47" xr10:uidLastSave="{00000000-0000-0000-0000-000000000000}"/>
  <bookViews>
    <workbookView xWindow="-120" yWindow="-120" windowWidth="29040" windowHeight="17640" xr2:uid="{082BD4AE-A957-4D3D-9AEC-F1AE2413A96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G23" i="1"/>
  <c r="G22" i="1"/>
  <c r="F22" i="1"/>
  <c r="G21" i="1"/>
  <c r="F21" i="1"/>
  <c r="G19" i="1"/>
  <c r="F19" i="1"/>
  <c r="F18" i="1"/>
  <c r="G16" i="1"/>
  <c r="F16" i="1"/>
  <c r="G12" i="1"/>
  <c r="F12" i="1"/>
  <c r="G11" i="1"/>
  <c r="G10" i="1"/>
  <c r="G7" i="1"/>
  <c r="F7" i="1"/>
</calcChain>
</file>

<file path=xl/sharedStrings.xml><?xml version="1.0" encoding="utf-8"?>
<sst xmlns="http://schemas.openxmlformats.org/spreadsheetml/2006/main" count="48" uniqueCount="26">
  <si>
    <t>Grūdų ir rapsų importas į Lietuvą  2022 m. rugpjūčio–2023 m. rugpjūčio mėn., tonomis</t>
  </si>
  <si>
    <t xml:space="preserve">                       Data
Grūdai</t>
  </si>
  <si>
    <t>Pokytis, %</t>
  </si>
  <si>
    <t>rugpjūtis</t>
  </si>
  <si>
    <t>birželis</t>
  </si>
  <si>
    <t>liepa</t>
  </si>
  <si>
    <t>mėnesio*</t>
  </si>
  <si>
    <t>metų**</t>
  </si>
  <si>
    <t>Kviečiai</t>
  </si>
  <si>
    <t xml:space="preserve">   ekstra</t>
  </si>
  <si>
    <t>-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</si>
  <si>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</si>
  <si>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</si>
  <si>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</si>
  <si>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</si>
  <si>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</si>
  <si>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</si>
  <si>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</si>
  <si>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</si>
  <si>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</si>
  <si>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Kukurūzai</t>
  </si>
  <si>
    <t>Rapsai</t>
  </si>
  <si>
    <t>Iš viso</t>
  </si>
  <si>
    <t>* lyginant 2023 m. rugpjūčio mėn. su 2023 m. liepos mėn.</t>
  </si>
  <si>
    <t>** lyginant 2023 m. rugpjūčio mėn. su 2022 m. rugpjūčio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</si>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</sst>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right" vertical="center" wrapText="1" indent="1"/>
    </xf>
    <xf numFmtId="4" fontId="6" fillId="0" borderId="17" xfId="0" applyNumberFormat="1" applyFont="1" applyBorder="1" applyAlignment="1">
      <alignment horizontal="right" vertical="center" wrapText="1" indent="1"/>
    </xf>
    <xf numFmtId="4" fontId="6" fillId="0" borderId="15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5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0" fontId="3" fillId="0" borderId="20" xfId="0" applyFont="1" applyBorder="1" applyAlignment="1">
      <alignment horizontal="left" vertical="center" wrapTex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0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3" xfId="0" applyNumberFormat="1" applyFont="1" applyFill="1" applyBorder="1" applyAlignment="1">
      <alignment horizontal="right" vertical="center" wrapText="1" indent="1"/>
    </xf>
    <xf numFmtId="4" fontId="5" fillId="2" borderId="24" xfId="0" applyNumberFormat="1" applyFont="1" applyFill="1" applyBorder="1" applyAlignment="1">
      <alignment horizontal="right" vertical="center" wrapText="1" indent="1"/>
    </xf>
    <xf numFmtId="4" fontId="5" fillId="2" borderId="25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BA215-8060-4E9A-ABB1-B0743E24DCAB}">
  <dimension ref="A1:J27"/>
  <sheetViews>
    <sheetView showGridLines="0" tabSelected="1" workbookViewId="0">
      <selection activeCell="J17" sqref="J17"/>
    </sheetView>
  </sheetViews>
  <sheetFormatPr defaultRowHeight="15" x14ac:dyDescent="0.25"/>
  <cols>
    <col min="1" max="1" width="14.140625" customWidth="1"/>
    <col min="2" max="4" width="10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1</v>
      </c>
      <c r="B5" s="5">
        <v>2022</v>
      </c>
      <c r="C5" s="6">
        <v>2023</v>
      </c>
      <c r="D5" s="6"/>
      <c r="E5" s="7"/>
      <c r="F5" s="8" t="s">
        <v>2</v>
      </c>
      <c r="G5" s="9"/>
    </row>
    <row r="6" spans="1:7" x14ac:dyDescent="0.25">
      <c r="A6" s="4"/>
      <c r="B6" s="10" t="s">
        <v>3</v>
      </c>
      <c r="C6" s="10" t="s">
        <v>4</v>
      </c>
      <c r="D6" s="10" t="s">
        <v>5</v>
      </c>
      <c r="E6" s="10" t="s">
        <v>3</v>
      </c>
      <c r="F6" s="11" t="s">
        <v>6</v>
      </c>
      <c r="G6" s="12" t="s">
        <v>7</v>
      </c>
    </row>
    <row r="7" spans="1:7" x14ac:dyDescent="0.25">
      <c r="A7" s="13" t="s">
        <v>8</v>
      </c>
      <c r="B7" s="14">
        <v>87862.168999999994</v>
      </c>
      <c r="C7" s="15">
        <v>9109.3799999999992</v>
      </c>
      <c r="D7" s="16">
        <v>1311.24</v>
      </c>
      <c r="E7" s="16">
        <v>1390.951</v>
      </c>
      <c r="F7" s="15">
        <f>((E7*100)/D7)-100</f>
        <v>6.0790549403618002</v>
      </c>
      <c r="G7" s="16">
        <f>((E7*100)/B7)-100</f>
        <v>-98.416894306353853</v>
      </c>
    </row>
    <row r="8" spans="1:7" x14ac:dyDescent="0.25">
      <c r="A8" s="17" t="s">
        <v>9</v>
      </c>
      <c r="B8" s="18">
        <v>53.3</v>
      </c>
      <c r="C8" s="19">
        <v>0</v>
      </c>
      <c r="D8" s="20">
        <v>0</v>
      </c>
      <c r="E8" s="20">
        <v>0</v>
      </c>
      <c r="F8" s="19" t="s">
        <v>10</v>
      </c>
      <c r="G8" s="20" t="s">
        <v>10</v>
      </c>
    </row>
    <row r="9" spans="1:7" x14ac:dyDescent="0.25">
      <c r="A9" s="17" t="s">
        <v>11</v>
      </c>
      <c r="B9" s="18">
        <v>76.459999999999994</v>
      </c>
      <c r="C9" s="19">
        <v>0</v>
      </c>
      <c r="D9" s="20">
        <v>0</v>
      </c>
      <c r="E9" s="20">
        <v>0</v>
      </c>
      <c r="F9" s="19" t="s">
        <v>10</v>
      </c>
      <c r="G9" s="20" t="s">
        <v>10</v>
      </c>
    </row>
    <row r="10" spans="1:7" x14ac:dyDescent="0.25">
      <c r="A10" s="17" t="s">
        <v>12</v>
      </c>
      <c r="B10" s="18">
        <v>86786.672000000006</v>
      </c>
      <c r="C10" s="19">
        <v>7066.26</v>
      </c>
      <c r="D10" s="20">
        <v>0</v>
      </c>
      <c r="E10" s="20">
        <v>105.819</v>
      </c>
      <c r="F10" s="19" t="s">
        <v>10</v>
      </c>
      <c r="G10" s="20">
        <f t="shared" ref="G10:G23" si="0">((E10*100)/B10)-100</f>
        <v>-99.878069987520661</v>
      </c>
    </row>
    <row r="11" spans="1:7" x14ac:dyDescent="0.25">
      <c r="A11" s="17" t="s">
        <v>13</v>
      </c>
      <c r="B11" s="18">
        <v>871.97699999999998</v>
      </c>
      <c r="C11" s="19">
        <v>0</v>
      </c>
      <c r="D11" s="20">
        <v>0</v>
      </c>
      <c r="E11" s="20">
        <v>20.966999999999999</v>
      </c>
      <c r="F11" s="19" t="s">
        <v>10</v>
      </c>
      <c r="G11" s="20">
        <f>((E11*100)/B11)-100</f>
        <v>-97.595464100543936</v>
      </c>
    </row>
    <row r="12" spans="1:7" x14ac:dyDescent="0.25">
      <c r="A12" s="17" t="s">
        <v>14</v>
      </c>
      <c r="B12" s="18">
        <v>73.760000000000005</v>
      </c>
      <c r="C12" s="19">
        <v>2043.12</v>
      </c>
      <c r="D12" s="20">
        <v>1311.24</v>
      </c>
      <c r="E12" s="20">
        <v>1264.165</v>
      </c>
      <c r="F12" s="19">
        <f t="shared" ref="F12:F26" si="1">((E12*100)/D12)-100</f>
        <v>-3.5901131753149684</v>
      </c>
      <c r="G12" s="20">
        <f t="shared" si="0"/>
        <v>1613.8896420824294</v>
      </c>
    </row>
    <row r="13" spans="1:7" x14ac:dyDescent="0.25">
      <c r="A13" s="21" t="s">
        <v>15</v>
      </c>
      <c r="B13" s="22">
        <v>0</v>
      </c>
      <c r="C13" s="23">
        <v>0</v>
      </c>
      <c r="D13" s="24">
        <v>0</v>
      </c>
      <c r="E13" s="25">
        <v>637.82000000000005</v>
      </c>
      <c r="F13" s="26" t="s">
        <v>10</v>
      </c>
      <c r="G13" s="27" t="s">
        <v>10</v>
      </c>
    </row>
    <row r="14" spans="1:7" x14ac:dyDescent="0.25">
      <c r="A14" s="17" t="s">
        <v>11</v>
      </c>
      <c r="B14" s="28">
        <v>0</v>
      </c>
      <c r="C14" s="20">
        <v>0</v>
      </c>
      <c r="D14" s="20">
        <v>0</v>
      </c>
      <c r="E14" s="20">
        <v>0</v>
      </c>
      <c r="F14" s="19" t="s">
        <v>10</v>
      </c>
      <c r="G14" s="20" t="s">
        <v>10</v>
      </c>
    </row>
    <row r="15" spans="1:7" x14ac:dyDescent="0.25">
      <c r="A15" s="17" t="s">
        <v>12</v>
      </c>
      <c r="B15" s="18">
        <v>0</v>
      </c>
      <c r="C15" s="20">
        <v>0</v>
      </c>
      <c r="D15" s="20">
        <v>0</v>
      </c>
      <c r="E15" s="20">
        <v>637.82000000000005</v>
      </c>
      <c r="F15" s="19" t="s">
        <v>10</v>
      </c>
      <c r="G15" s="20" t="s">
        <v>10</v>
      </c>
    </row>
    <row r="16" spans="1:7" x14ac:dyDescent="0.25">
      <c r="A16" s="21" t="s">
        <v>16</v>
      </c>
      <c r="B16" s="22">
        <v>169.15</v>
      </c>
      <c r="C16" s="23">
        <v>3450.92</v>
      </c>
      <c r="D16" s="24">
        <v>3883.48</v>
      </c>
      <c r="E16" s="25">
        <v>300.55</v>
      </c>
      <c r="F16" s="26">
        <f t="shared" si="1"/>
        <v>-92.260807317148533</v>
      </c>
      <c r="G16" s="27">
        <f t="shared" si="0"/>
        <v>77.682530298551569</v>
      </c>
    </row>
    <row r="17" spans="1:10" x14ac:dyDescent="0.25">
      <c r="A17" s="17" t="s">
        <v>11</v>
      </c>
      <c r="B17" s="18">
        <v>0</v>
      </c>
      <c r="C17" s="20">
        <v>0</v>
      </c>
      <c r="D17" s="20">
        <v>0</v>
      </c>
      <c r="E17" s="20">
        <v>0</v>
      </c>
      <c r="F17" s="19" t="s">
        <v>10</v>
      </c>
      <c r="G17" s="20" t="s">
        <v>10</v>
      </c>
    </row>
    <row r="18" spans="1:10" x14ac:dyDescent="0.25">
      <c r="A18" s="17" t="s">
        <v>12</v>
      </c>
      <c r="B18" s="18">
        <v>0</v>
      </c>
      <c r="C18" s="20">
        <v>0</v>
      </c>
      <c r="D18" s="20">
        <v>3679.22</v>
      </c>
      <c r="E18" s="20">
        <v>115.42</v>
      </c>
      <c r="F18" s="19">
        <f>((E18*100)/D18)-100</f>
        <v>-96.862922032387303</v>
      </c>
      <c r="G18" s="20" t="s">
        <v>10</v>
      </c>
    </row>
    <row r="19" spans="1:10" x14ac:dyDescent="0.25">
      <c r="A19" s="29" t="s">
        <v>17</v>
      </c>
      <c r="B19" s="30">
        <v>169.15</v>
      </c>
      <c r="C19" s="31">
        <v>3450.92</v>
      </c>
      <c r="D19" s="32">
        <v>204.26</v>
      </c>
      <c r="E19" s="32">
        <v>185.13</v>
      </c>
      <c r="F19" s="31">
        <f t="shared" si="1"/>
        <v>-9.3655145402917839</v>
      </c>
      <c r="G19" s="32">
        <f t="shared" si="0"/>
        <v>9.4472361809045253</v>
      </c>
    </row>
    <row r="20" spans="1:10" x14ac:dyDescent="0.25">
      <c r="A20" s="17" t="s">
        <v>18</v>
      </c>
      <c r="B20" s="18">
        <v>30.8</v>
      </c>
      <c r="C20" s="20">
        <v>0</v>
      </c>
      <c r="D20" s="20">
        <v>0</v>
      </c>
      <c r="E20" s="20">
        <v>0</v>
      </c>
      <c r="F20" s="19" t="s">
        <v>10</v>
      </c>
      <c r="G20" s="20" t="s">
        <v>10</v>
      </c>
    </row>
    <row r="21" spans="1:10" x14ac:dyDescent="0.25">
      <c r="A21" s="17" t="s">
        <v>19</v>
      </c>
      <c r="B21" s="18">
        <v>60.65</v>
      </c>
      <c r="C21" s="20">
        <v>388.51400000000001</v>
      </c>
      <c r="D21" s="20">
        <v>396.66</v>
      </c>
      <c r="E21" s="20">
        <v>131.52000000000001</v>
      </c>
      <c r="F21" s="19">
        <f t="shared" si="1"/>
        <v>-66.843140220844049</v>
      </c>
      <c r="G21" s="20">
        <f t="shared" si="0"/>
        <v>116.85078318219294</v>
      </c>
    </row>
    <row r="22" spans="1:10" x14ac:dyDescent="0.25">
      <c r="A22" s="17" t="s">
        <v>20</v>
      </c>
      <c r="B22" s="18">
        <v>17168.53</v>
      </c>
      <c r="C22" s="20">
        <v>802.38</v>
      </c>
      <c r="D22" s="20">
        <v>483.46</v>
      </c>
      <c r="E22" s="20">
        <v>244.3</v>
      </c>
      <c r="F22" s="19">
        <f>((E22*100)/D22)-100</f>
        <v>-49.468415173954412</v>
      </c>
      <c r="G22" s="20">
        <f t="shared" si="0"/>
        <v>-98.5770476563806</v>
      </c>
    </row>
    <row r="23" spans="1:10" x14ac:dyDescent="0.25">
      <c r="A23" s="33" t="s">
        <v>21</v>
      </c>
      <c r="B23" s="34">
        <v>3440.3710000000001</v>
      </c>
      <c r="C23" s="35">
        <v>1950.67</v>
      </c>
      <c r="D23" s="36">
        <v>0</v>
      </c>
      <c r="E23" s="36">
        <v>4052.2730000000001</v>
      </c>
      <c r="F23" s="35" t="s">
        <v>10</v>
      </c>
      <c r="G23" s="36">
        <f t="shared" si="0"/>
        <v>17.785930645270511</v>
      </c>
    </row>
    <row r="24" spans="1:10" x14ac:dyDescent="0.25">
      <c r="A24" s="37" t="s">
        <v>22</v>
      </c>
      <c r="B24" s="38">
        <v>108731.67</v>
      </c>
      <c r="C24" s="39">
        <v>15701.864</v>
      </c>
      <c r="D24" s="39">
        <v>6166.3200000000006</v>
      </c>
      <c r="E24" s="39">
        <v>6757.4140000000007</v>
      </c>
      <c r="F24" s="40">
        <f t="shared" si="1"/>
        <v>9.5858469881549979</v>
      </c>
      <c r="G24" s="39">
        <f>((E24*100)/B24)-100</f>
        <v>-93.785238468240209</v>
      </c>
    </row>
    <row r="25" spans="1:10" ht="15" customHeight="1" x14ac:dyDescent="0.25">
      <c r="A25" s="41" t="s">
        <v>23</v>
      </c>
      <c r="B25" s="41"/>
      <c r="C25" s="41"/>
      <c r="D25" s="41"/>
      <c r="E25" s="41"/>
      <c r="F25" s="41"/>
    </row>
    <row r="26" spans="1:10" ht="15" customHeight="1" x14ac:dyDescent="0.25">
      <c r="A26" s="41" t="s">
        <v>24</v>
      </c>
      <c r="B26" s="41"/>
      <c r="C26" s="41"/>
      <c r="D26" s="41"/>
      <c r="E26" s="41"/>
      <c r="F26" s="41"/>
      <c r="G26" s="42"/>
      <c r="H26" s="42"/>
      <c r="I26" s="42"/>
      <c r="J26" s="42"/>
    </row>
    <row r="27" spans="1:10" x14ac:dyDescent="0.25">
      <c r="F27" s="43" t="s">
        <v>25</v>
      </c>
    </row>
  </sheetData>
  <mergeCells count="6">
    <mergeCell ref="A26:F26"/>
    <mergeCell ref="A3:G3"/>
    <mergeCell ref="A5:A6"/>
    <mergeCell ref="C5:E5"/>
    <mergeCell ref="F5:G5"/>
    <mergeCell ref="A25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2023-09-20T12:10:03Z</dcterms:created>
  <dcterms:modified xsi:type="dcterms:W3CDTF">2023-09-20T12:10:21Z</dcterms:modified>
</cp:coreProperties>
</file>