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rugpjutis\"/>
    </mc:Choice>
  </mc:AlternateContent>
  <xr:revisionPtr revIDLastSave="0" documentId="8_{DEB4573E-9B1B-4343-BE18-9DB8E9FC52F5}" xr6:coauthVersionLast="47" xr6:coauthVersionMax="47" xr10:uidLastSave="{00000000-0000-0000-0000-000000000000}"/>
  <bookViews>
    <workbookView xWindow="-120" yWindow="-120" windowWidth="29040" windowHeight="17640" xr2:uid="{7605D3BF-476A-432B-B021-9A0376895216}"/>
  </bookViews>
  <sheets>
    <sheet name="Sheet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<sst xmlns="http://schemas.openxmlformats.org/spreadsheetml/2006/main" count="36" uniqueCount="31">
  <si>
    <t>Grūdų ir aliejinių augalų sėklų atsargos Lietuvoje 2022 m. liepos–2023 m. liepos  mėn., tonomis</t>
  </si>
  <si>
    <t xml:space="preserve">                       Data
Grūdai</t>
  </si>
  <si>
    <t>Pokytis, %</t>
  </si>
  <si>
    <t>liepa</t>
  </si>
  <si>
    <t>gegužė</t>
  </si>
  <si>
    <t>birželis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</si>
  <si>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</si>
  <si>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</si>
  <si>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</si>
  <si>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</si>
  <si>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</si>
  <si>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</si>
  <si>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</si>
  <si>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</si>
  <si>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</si>
  <si>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</si>
  <si>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</si>
  <si>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</si>
  <si>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</si>
  <si>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</si>
  <si>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</si>
  <si>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</si>
  <si>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</si>
  <si>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</si>
  <si>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</si>
  <si>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</si>
  <si>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</si>
  <si>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</si>
  <si>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2023 m. liepos mėn. su 2023 m.  birželio mėn.</t>
  </si>
  <si>
    <t>*** lyginant 2023 m. liepos mėn. su 2022 m. liepos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</si>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</sst>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3" xfId="0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16" xfId="0" applyNumberFormat="1" applyFont="1" applyFill="1" applyBorder="1" applyAlignment="1">
      <alignment horizontal="right" vertical="center" wrapText="1" indent="1"/>
    </xf>
    <xf numFmtId="4" fontId="5" fillId="2" borderId="3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1CBB-2635-49F2-8DE4-D8763CBE6C1D}">
  <dimension ref="A1:G33"/>
  <sheetViews>
    <sheetView showGridLines="0" tabSelected="1" workbookViewId="0">
      <selection activeCell="L15" sqref="L15"/>
    </sheetView>
  </sheetViews>
  <sheetFormatPr defaultRowHeight="15" x14ac:dyDescent="0.25"/>
  <cols>
    <col min="1" max="1" width="19.7109375" customWidth="1"/>
    <col min="2" max="5" width="11.28515625" bestFit="1" customWidth="1"/>
    <col min="6" max="6" width="8.28515625" bestFit="1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2022</v>
      </c>
      <c r="C5" s="6">
        <v>2023</v>
      </c>
      <c r="D5" s="6"/>
      <c r="E5" s="7"/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594215.98199999996</v>
      </c>
      <c r="C7" s="15">
        <v>1057024.3500000001</v>
      </c>
      <c r="D7" s="16">
        <v>920606.696</v>
      </c>
      <c r="E7" s="16">
        <v>1016133.537</v>
      </c>
      <c r="F7" s="15">
        <f>((E7*100)/D7)-100</f>
        <v>10.376509470880492</v>
      </c>
      <c r="G7" s="17">
        <f>((E7*100)/B7)-100</f>
        <v>71.004073902542757</v>
      </c>
    </row>
    <row r="8" spans="1:7" x14ac:dyDescent="0.25">
      <c r="A8" s="18" t="s">
        <v>9</v>
      </c>
      <c r="B8" s="19">
        <v>58151.909</v>
      </c>
      <c r="C8" s="20">
        <v>37887.887000000002</v>
      </c>
      <c r="D8" s="21">
        <v>36022.718000000001</v>
      </c>
      <c r="E8" s="21">
        <v>41209.821000000004</v>
      </c>
      <c r="F8" s="20">
        <f>((E8*100)/D8)-100</f>
        <v>14.399532539438042</v>
      </c>
      <c r="G8" s="22">
        <f>((E8*100)/B8)-100</f>
        <v>-29.134190590372526</v>
      </c>
    </row>
    <row r="9" spans="1:7" x14ac:dyDescent="0.25">
      <c r="A9" s="18" t="s">
        <v>10</v>
      </c>
      <c r="B9" s="19">
        <v>44087.732000000004</v>
      </c>
      <c r="C9" s="20">
        <v>65499.641000000003</v>
      </c>
      <c r="D9" s="21">
        <v>45837.671000000002</v>
      </c>
      <c r="E9" s="21">
        <v>51854.235999999997</v>
      </c>
      <c r="F9" s="20">
        <f>((E9*100)/D9)-100</f>
        <v>13.125808682557178</v>
      </c>
      <c r="G9" s="22">
        <f>((E9*100)/B9)-100</f>
        <v>17.616020710704717</v>
      </c>
    </row>
    <row r="10" spans="1:7" x14ac:dyDescent="0.25">
      <c r="A10" s="18" t="s">
        <v>11</v>
      </c>
      <c r="B10" s="19">
        <v>405988.38500000001</v>
      </c>
      <c r="C10" s="20">
        <v>598225.76800000004</v>
      </c>
      <c r="D10" s="21">
        <v>579192.74800000002</v>
      </c>
      <c r="E10" s="21">
        <v>630179.07499999995</v>
      </c>
      <c r="F10" s="20">
        <f t="shared" ref="F10:F29" si="0">((E10*100)/D10)-100</f>
        <v>8.8029981687546837</v>
      </c>
      <c r="G10" s="22">
        <f t="shared" ref="G10:G27" si="1">((E10*100)/B10)-100</f>
        <v>55.220961555341034</v>
      </c>
    </row>
    <row r="11" spans="1:7" x14ac:dyDescent="0.25">
      <c r="A11" s="18" t="s">
        <v>12</v>
      </c>
      <c r="B11" s="19">
        <v>31614.905999999999</v>
      </c>
      <c r="C11" s="20">
        <v>159218.44399999999</v>
      </c>
      <c r="D11" s="21">
        <v>96114.191000000006</v>
      </c>
      <c r="E11" s="21">
        <v>124264.101</v>
      </c>
      <c r="F11" s="20">
        <f>((E11*100)/D11)-100</f>
        <v>29.287985163397963</v>
      </c>
      <c r="G11" s="22">
        <f>((E11*100)/B11)-100</f>
        <v>293.05541822582046</v>
      </c>
    </row>
    <row r="12" spans="1:7" x14ac:dyDescent="0.25">
      <c r="A12" s="18" t="s">
        <v>13</v>
      </c>
      <c r="B12" s="19">
        <v>52054.385999999999</v>
      </c>
      <c r="C12" s="20">
        <v>194271.421</v>
      </c>
      <c r="D12" s="21">
        <v>161590.261</v>
      </c>
      <c r="E12" s="21">
        <v>167527.432</v>
      </c>
      <c r="F12" s="20">
        <f t="shared" si="0"/>
        <v>3.6742133859168575</v>
      </c>
      <c r="G12" s="22">
        <f t="shared" si="1"/>
        <v>221.83153980531051</v>
      </c>
    </row>
    <row r="13" spans="1:7" x14ac:dyDescent="0.25">
      <c r="A13" s="18" t="s">
        <v>14</v>
      </c>
      <c r="B13" s="19">
        <v>2318.6640000000002</v>
      </c>
      <c r="C13" s="20">
        <v>1921.1890000000001</v>
      </c>
      <c r="D13" s="21">
        <v>1849.107</v>
      </c>
      <c r="E13" s="21">
        <v>1098.8720000000001</v>
      </c>
      <c r="F13" s="20">
        <f>((E13*100)/D13)-100</f>
        <v>-40.572827856906059</v>
      </c>
      <c r="G13" s="22">
        <f>((E13*100)/B13)-100</f>
        <v>-52.607536063871265</v>
      </c>
    </row>
    <row r="14" spans="1:7" x14ac:dyDescent="0.25">
      <c r="A14" s="23" t="s">
        <v>15</v>
      </c>
      <c r="B14" s="24">
        <v>24499.66</v>
      </c>
      <c r="C14" s="25">
        <v>30458.739000000001</v>
      </c>
      <c r="D14" s="25">
        <v>28002.592000000001</v>
      </c>
      <c r="E14" s="25">
        <v>27301.244999999999</v>
      </c>
      <c r="F14" s="26">
        <f t="shared" si="0"/>
        <v>-2.5045788618425036</v>
      </c>
      <c r="G14" s="27">
        <f t="shared" si="1"/>
        <v>11.435199508891145</v>
      </c>
    </row>
    <row r="15" spans="1:7" x14ac:dyDescent="0.25">
      <c r="A15" s="18" t="s">
        <v>10</v>
      </c>
      <c r="B15" s="28">
        <v>9275.6869999999999</v>
      </c>
      <c r="C15" s="29">
        <v>14869.007</v>
      </c>
      <c r="D15" s="29">
        <v>13491.574000000001</v>
      </c>
      <c r="E15" s="29">
        <v>12980.569</v>
      </c>
      <c r="F15" s="20">
        <f>((E15*100)/D15)-100</f>
        <v>-3.7875862371581093</v>
      </c>
      <c r="G15" s="22">
        <f t="shared" si="1"/>
        <v>39.941860910140662</v>
      </c>
    </row>
    <row r="16" spans="1:7" x14ac:dyDescent="0.25">
      <c r="A16" s="18" t="s">
        <v>11</v>
      </c>
      <c r="B16" s="19">
        <v>15223.973</v>
      </c>
      <c r="C16" s="21">
        <v>15589.732</v>
      </c>
      <c r="D16" s="21">
        <v>14511.018</v>
      </c>
      <c r="E16" s="21">
        <v>14320.675999999999</v>
      </c>
      <c r="F16" s="20">
        <f>((E16*100)/D16)-100</f>
        <v>-1.3117067320845592</v>
      </c>
      <c r="G16" s="22">
        <f t="shared" si="1"/>
        <v>-5.9333854572653308</v>
      </c>
    </row>
    <row r="17" spans="1:7" x14ac:dyDescent="0.25">
      <c r="A17" s="23" t="s">
        <v>16</v>
      </c>
      <c r="B17" s="24">
        <v>124739.113</v>
      </c>
      <c r="C17" s="25">
        <v>88212.721000000005</v>
      </c>
      <c r="D17" s="25">
        <v>83146.672999999995</v>
      </c>
      <c r="E17" s="25">
        <v>194903.90400000001</v>
      </c>
      <c r="F17" s="26">
        <f t="shared" si="0"/>
        <v>134.4097448132411</v>
      </c>
      <c r="G17" s="27">
        <f t="shared" si="1"/>
        <v>56.249230343653352</v>
      </c>
    </row>
    <row r="18" spans="1:7" x14ac:dyDescent="0.25">
      <c r="A18" s="18" t="s">
        <v>10</v>
      </c>
      <c r="B18" s="19">
        <v>13613.415999999999</v>
      </c>
      <c r="C18" s="21">
        <v>10909.237999999999</v>
      </c>
      <c r="D18" s="21">
        <v>10246.422</v>
      </c>
      <c r="E18" s="21">
        <v>24371.168000000001</v>
      </c>
      <c r="F18" s="20">
        <f t="shared" si="0"/>
        <v>137.85051991807484</v>
      </c>
      <c r="G18" s="22">
        <f t="shared" si="1"/>
        <v>79.023163620358076</v>
      </c>
    </row>
    <row r="19" spans="1:7" x14ac:dyDescent="0.25">
      <c r="A19" s="18" t="s">
        <v>11</v>
      </c>
      <c r="B19" s="19">
        <v>77623.180999999997</v>
      </c>
      <c r="C19" s="21">
        <v>28264.444</v>
      </c>
      <c r="D19" s="21">
        <v>25063.192999999999</v>
      </c>
      <c r="E19" s="21">
        <v>124790.22199999999</v>
      </c>
      <c r="F19" s="20">
        <f>((E19*100)/D19)-100</f>
        <v>397.90233032159949</v>
      </c>
      <c r="G19" s="22">
        <f>((E19*100)/B19)-100</f>
        <v>60.764117615844668</v>
      </c>
    </row>
    <row r="20" spans="1:7" x14ac:dyDescent="0.25">
      <c r="A20" s="30" t="s">
        <v>17</v>
      </c>
      <c r="B20" s="31">
        <v>33502.516000000003</v>
      </c>
      <c r="C20" s="32">
        <v>49039.038999999997</v>
      </c>
      <c r="D20" s="32">
        <v>47837.057999999997</v>
      </c>
      <c r="E20" s="32">
        <v>45742.514000000003</v>
      </c>
      <c r="F20" s="33">
        <f t="shared" si="0"/>
        <v>-4.3784966876516336</v>
      </c>
      <c r="G20" s="34">
        <f t="shared" si="1"/>
        <v>36.534563553376103</v>
      </c>
    </row>
    <row r="21" spans="1:7" x14ac:dyDescent="0.25">
      <c r="A21" s="18" t="s">
        <v>18</v>
      </c>
      <c r="B21" s="19">
        <v>8583.73</v>
      </c>
      <c r="C21" s="21">
        <v>27019.59</v>
      </c>
      <c r="D21" s="21">
        <v>24158.552</v>
      </c>
      <c r="E21" s="21">
        <v>21922.413</v>
      </c>
      <c r="F21" s="20">
        <f t="shared" si="0"/>
        <v>-9.256096971374788</v>
      </c>
      <c r="G21" s="22">
        <f t="shared" si="1"/>
        <v>155.39495067994915</v>
      </c>
    </row>
    <row r="22" spans="1:7" x14ac:dyDescent="0.25">
      <c r="A22" s="18" t="s">
        <v>19</v>
      </c>
      <c r="B22" s="19">
        <v>6741.1490000000003</v>
      </c>
      <c r="C22" s="21">
        <v>9993.7489999999998</v>
      </c>
      <c r="D22" s="21">
        <v>9711.8359999999993</v>
      </c>
      <c r="E22" s="21">
        <v>9833.99</v>
      </c>
      <c r="F22" s="20">
        <f t="shared" si="0"/>
        <v>1.2577848307982151</v>
      </c>
      <c r="G22" s="22">
        <f t="shared" si="1"/>
        <v>45.880027277249013</v>
      </c>
    </row>
    <row r="23" spans="1:7" x14ac:dyDescent="0.25">
      <c r="A23" s="18" t="s">
        <v>20</v>
      </c>
      <c r="B23" s="19">
        <v>59136.709000000003</v>
      </c>
      <c r="C23" s="21">
        <v>85840.035999999993</v>
      </c>
      <c r="D23" s="21">
        <v>80373.391000000003</v>
      </c>
      <c r="E23" s="21">
        <v>86657.637000000002</v>
      </c>
      <c r="F23" s="20">
        <f t="shared" si="0"/>
        <v>7.8188140649683504</v>
      </c>
      <c r="G23" s="22">
        <f>((E23*100)/B23)-100</f>
        <v>46.537807844531898</v>
      </c>
    </row>
    <row r="24" spans="1:7" x14ac:dyDescent="0.25">
      <c r="A24" s="18" t="s">
        <v>21</v>
      </c>
      <c r="B24" s="19">
        <v>30207.242999999999</v>
      </c>
      <c r="C24" s="21">
        <v>52777.618999999999</v>
      </c>
      <c r="D24" s="21">
        <v>39313.237000000001</v>
      </c>
      <c r="E24" s="21">
        <v>29340.46</v>
      </c>
      <c r="F24" s="20">
        <f>((E24*100)/D24)-100</f>
        <v>-25.367478643389248</v>
      </c>
      <c r="G24" s="22">
        <f t="shared" si="1"/>
        <v>-2.8694541901755173</v>
      </c>
    </row>
    <row r="25" spans="1:7" x14ac:dyDescent="0.25">
      <c r="A25" s="35" t="s">
        <v>22</v>
      </c>
      <c r="B25" s="36">
        <v>9397.3950000000004</v>
      </c>
      <c r="C25" s="37">
        <v>25630.338</v>
      </c>
      <c r="D25" s="37">
        <v>21109.27</v>
      </c>
      <c r="E25" s="37">
        <v>20895.026999999998</v>
      </c>
      <c r="F25" s="38">
        <f t="shared" si="0"/>
        <v>-1.0149237751945179</v>
      </c>
      <c r="G25" s="39">
        <f>((E25*100)/B25)-100</f>
        <v>122.34914037347579</v>
      </c>
    </row>
    <row r="26" spans="1:7" x14ac:dyDescent="0.25">
      <c r="A26" s="18" t="s">
        <v>23</v>
      </c>
      <c r="B26" s="19">
        <v>2702.3809999999999</v>
      </c>
      <c r="C26" s="21">
        <v>30132.311000000002</v>
      </c>
      <c r="D26" s="21">
        <v>18549.858</v>
      </c>
      <c r="E26" s="21">
        <v>7287.59</v>
      </c>
      <c r="F26" s="20">
        <f>((E26*100)/D26)-100</f>
        <v>-60.713499801454006</v>
      </c>
      <c r="G26" s="22">
        <f>((E26*100)/B26)-100</f>
        <v>169.67292916875897</v>
      </c>
    </row>
    <row r="27" spans="1:7" x14ac:dyDescent="0.25">
      <c r="A27" s="35" t="s">
        <v>24</v>
      </c>
      <c r="B27" s="36">
        <v>194962.242</v>
      </c>
      <c r="C27" s="37">
        <v>72575.887000000002</v>
      </c>
      <c r="D27" s="37">
        <v>49362.38</v>
      </c>
      <c r="E27" s="40">
        <v>301446.70699999999</v>
      </c>
      <c r="F27" s="38">
        <f>((E27*100)/D27)-100</f>
        <v>510.68106319022706</v>
      </c>
      <c r="G27" s="39">
        <f t="shared" si="1"/>
        <v>54.617993672846666</v>
      </c>
    </row>
    <row r="28" spans="1:7" x14ac:dyDescent="0.25">
      <c r="A28" s="18" t="s">
        <v>25</v>
      </c>
      <c r="B28" s="19">
        <v>227.042</v>
      </c>
      <c r="C28" s="21">
        <v>219.68199999999999</v>
      </c>
      <c r="D28" s="21">
        <v>219.52699999999999</v>
      </c>
      <c r="E28" s="41">
        <v>262.30099999999999</v>
      </c>
      <c r="F28" s="20">
        <f>((E28*100)/D28)-100</f>
        <v>19.484619204015914</v>
      </c>
      <c r="G28" s="22">
        <f>((E28*100)/B28)-100</f>
        <v>15.529725777609428</v>
      </c>
    </row>
    <row r="29" spans="1:7" x14ac:dyDescent="0.25">
      <c r="A29" s="42" t="s">
        <v>26</v>
      </c>
      <c r="B29" s="43">
        <v>1055483.0209999999</v>
      </c>
      <c r="C29" s="44">
        <v>1479938.4440000001</v>
      </c>
      <c r="D29" s="44">
        <v>1274595.091</v>
      </c>
      <c r="E29" s="44">
        <v>1716032.3599999999</v>
      </c>
      <c r="F29" s="45">
        <f t="shared" si="0"/>
        <v>34.633529668913496</v>
      </c>
      <c r="G29" s="46">
        <f>((E29*100)/B29)-100</f>
        <v>62.582658920858194</v>
      </c>
    </row>
    <row r="30" spans="1:7" x14ac:dyDescent="0.25">
      <c r="A30" s="47" t="s">
        <v>27</v>
      </c>
      <c r="B30" s="47"/>
      <c r="C30" s="47"/>
      <c r="D30" s="47"/>
    </row>
    <row r="31" spans="1:7" ht="15" customHeight="1" x14ac:dyDescent="0.25">
      <c r="A31" s="48" t="s">
        <v>28</v>
      </c>
      <c r="B31" s="48"/>
      <c r="C31" s="48"/>
      <c r="D31" s="48"/>
      <c r="E31" s="48"/>
      <c r="F31" s="48"/>
    </row>
    <row r="32" spans="1:7" ht="15" customHeight="1" x14ac:dyDescent="0.25">
      <c r="A32" s="48" t="s">
        <v>29</v>
      </c>
      <c r="B32" s="48"/>
      <c r="C32" s="48"/>
      <c r="D32" s="48"/>
      <c r="E32" s="48"/>
      <c r="F32" s="48"/>
    </row>
    <row r="33" spans="6:6" x14ac:dyDescent="0.25">
      <c r="F33" s="49" t="s">
        <v>30</v>
      </c>
    </row>
  </sheetData>
  <mergeCells count="7">
    <mergeCell ref="A31:F31"/>
    <mergeCell ref="A32:F32"/>
    <mergeCell ref="A3:G3"/>
    <mergeCell ref="A5:A6"/>
    <mergeCell ref="C5:E5"/>
    <mergeCell ref="F5:G5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2023-08-21T10:47:20Z</dcterms:created>
  <dcterms:modified xsi:type="dcterms:W3CDTF">2023-08-21T10:48:16Z</dcterms:modified>
</cp:coreProperties>
</file>