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WNSFV2YE\"/>
    </mc:Choice>
  </mc:AlternateContent>
  <xr:revisionPtr revIDLastSave="0" documentId="13_ncr:1_{660DB85C-A8D5-45A3-A617-AFC70A003EAD}" xr6:coauthVersionLast="47" xr6:coauthVersionMax="47" xr10:uidLastSave="{00000000-0000-0000-0000-000000000000}"/>
  <bookViews>
    <workbookView xWindow="-120" yWindow="-120" windowWidth="29040" windowHeight="17640" xr2:uid="{9614BA48-727F-45A5-99A9-83F707C664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<sst xmlns="http://schemas.openxmlformats.org/spreadsheetml/2006/main" count="36" uniqueCount="31">
  <si>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 xml:space="preserve">                       Data
Grūdai</t>
  </si>
  <si>
    <t>Pokytis, %</t>
  </si>
  <si>
    <t>liepa</t>
  </si>
  <si>
    <t>gegužė</t>
  </si>
  <si>
    <t>birželis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</si>
  <si>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</si>
  <si>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</si>
  <si>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</si>
  <si>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</si>
  <si>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</si>
  <si>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</si>
  <si>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</si>
  <si>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</si>
  <si>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</si>
  <si>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</si>
  <si>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</si>
  <si>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</si>
  <si>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</si>
  <si>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</si>
  <si>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</si>
  <si>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</si>
  <si>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</si>
  <si>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</si>
  <si>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</si>
  <si>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</si>
  <si>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</si>
  <si>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</si>
  <si>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2022 m. liepos mėn. su 2022 m. birželio mėn.</t>
  </si>
  <si>
    <t>*** lyginant 2022 m. liepos mėn. su 2021 m. liepos mėn.</t>
  </si>
  <si>
    <t>Šaltinis: ŽŪIKVC (LŽŪMPRIS)</t>
  </si>
  <si>
    <t>Grūdų ir aliejinių augalų sėklų atsargos* Lietuvoje 2021 m. liepos–2022 m. liepos 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</si>
</sst>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14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BC3D-1365-4CA4-AA0C-8F949FE10B6B}">
  <dimension ref="A1:G33"/>
  <sheetViews>
    <sheetView showGridLines="0" tabSelected="1" workbookViewId="0">
      <selection activeCell="J14" sqref="J14"/>
    </sheetView>
  </sheetViews>
  <sheetFormatPr defaultRowHeight="15" x14ac:dyDescent="0.25"/>
  <cols>
    <col min="1" max="1" width="14.570312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42" t="s">
        <v>30</v>
      </c>
      <c r="B3" s="42"/>
      <c r="C3" s="42"/>
      <c r="D3" s="42"/>
      <c r="E3" s="42"/>
      <c r="F3" s="42"/>
      <c r="G3" s="4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3" t="s">
        <v>0</v>
      </c>
      <c r="B5" s="3">
        <v>2021</v>
      </c>
      <c r="C5" s="44">
        <v>2022</v>
      </c>
      <c r="D5" s="44"/>
      <c r="E5" s="44"/>
      <c r="F5" s="45" t="s">
        <v>1</v>
      </c>
      <c r="G5" s="46"/>
    </row>
    <row r="6" spans="1:7" x14ac:dyDescent="0.25">
      <c r="A6" s="43"/>
      <c r="B6" s="4" t="s">
        <v>2</v>
      </c>
      <c r="C6" s="4" t="s">
        <v>3</v>
      </c>
      <c r="D6" s="4" t="s">
        <v>4</v>
      </c>
      <c r="E6" s="4" t="s">
        <v>2</v>
      </c>
      <c r="F6" s="5" t="s">
        <v>5</v>
      </c>
      <c r="G6" s="6" t="s">
        <v>6</v>
      </c>
    </row>
    <row r="7" spans="1:7" x14ac:dyDescent="0.25">
      <c r="A7" s="7" t="s">
        <v>7</v>
      </c>
      <c r="B7" s="8">
        <v>1325037.2350000001</v>
      </c>
      <c r="C7" s="9">
        <v>1007959.072</v>
      </c>
      <c r="D7" s="10">
        <v>713203.53200000001</v>
      </c>
      <c r="E7" s="10">
        <v>594364.62</v>
      </c>
      <c r="F7" s="9">
        <f>((E7*100)/D7)-100</f>
        <v>-16.662692579037881</v>
      </c>
      <c r="G7" s="11">
        <f>((E7*100)/B7)-100</f>
        <v>-55.143553380973479</v>
      </c>
    </row>
    <row r="8" spans="1:7" x14ac:dyDescent="0.25">
      <c r="A8" s="12" t="s">
        <v>8</v>
      </c>
      <c r="B8" s="13">
        <v>69431.432000000001</v>
      </c>
      <c r="C8" s="14">
        <v>115545.21400000001</v>
      </c>
      <c r="D8" s="15">
        <v>76463.841</v>
      </c>
      <c r="E8" s="15">
        <v>58151.909</v>
      </c>
      <c r="F8" s="14">
        <f>((E8*100)/D8)-100</f>
        <v>-23.948485663962387</v>
      </c>
      <c r="G8" s="16">
        <f>((E8*100)/B8)-100</f>
        <v>-16.245557199511595</v>
      </c>
    </row>
    <row r="9" spans="1:7" x14ac:dyDescent="0.25">
      <c r="A9" s="12" t="s">
        <v>9</v>
      </c>
      <c r="B9" s="13">
        <v>229698.66699999999</v>
      </c>
      <c r="C9" s="14">
        <v>173302.16500000001</v>
      </c>
      <c r="D9" s="15">
        <v>84189.423999999999</v>
      </c>
      <c r="E9" s="15">
        <v>44087.732000000004</v>
      </c>
      <c r="F9" s="14">
        <f>((E9*100)/D9)-100</f>
        <v>-47.632695527172153</v>
      </c>
      <c r="G9" s="16">
        <f>((E9*100)/B9)-100</f>
        <v>-80.806274335061772</v>
      </c>
    </row>
    <row r="10" spans="1:7" x14ac:dyDescent="0.25">
      <c r="A10" s="12" t="s">
        <v>10</v>
      </c>
      <c r="B10" s="13">
        <v>741399.8</v>
      </c>
      <c r="C10" s="14">
        <v>493368.614</v>
      </c>
      <c r="D10" s="15">
        <v>437545.46299999999</v>
      </c>
      <c r="E10" s="15">
        <v>406039.69099999999</v>
      </c>
      <c r="F10" s="14">
        <f t="shared" ref="F10:F29" si="0">((E10*100)/D10)-100</f>
        <v>-7.2005710638576517</v>
      </c>
      <c r="G10" s="16">
        <f t="shared" ref="G10:G27" si="1">((E10*100)/B10)-100</f>
        <v>-45.233369229395528</v>
      </c>
    </row>
    <row r="11" spans="1:7" x14ac:dyDescent="0.25">
      <c r="A11" s="12" t="s">
        <v>11</v>
      </c>
      <c r="B11" s="13">
        <v>140529.829</v>
      </c>
      <c r="C11" s="14">
        <v>63556.603000000003</v>
      </c>
      <c r="D11" s="15">
        <v>38087.091999999997</v>
      </c>
      <c r="E11" s="15">
        <v>31613.074000000001</v>
      </c>
      <c r="F11" s="14">
        <f>((E11*100)/D11)-100</f>
        <v>-16.99793200278981</v>
      </c>
      <c r="G11" s="16">
        <f>((E11*100)/B11)-100</f>
        <v>-77.504367417966478</v>
      </c>
    </row>
    <row r="12" spans="1:7" x14ac:dyDescent="0.25">
      <c r="A12" s="12" t="s">
        <v>12</v>
      </c>
      <c r="B12" s="13">
        <v>143627.85699999999</v>
      </c>
      <c r="C12" s="14">
        <v>159740.04199999999</v>
      </c>
      <c r="D12" s="15">
        <v>74589.008000000002</v>
      </c>
      <c r="E12" s="15">
        <v>52153.55</v>
      </c>
      <c r="F12" s="14">
        <f t="shared" si="0"/>
        <v>-30.078772464704187</v>
      </c>
      <c r="G12" s="16">
        <f t="shared" si="1"/>
        <v>-63.688415959586443</v>
      </c>
    </row>
    <row r="13" spans="1:7" x14ac:dyDescent="0.25">
      <c r="A13" s="12" t="s">
        <v>13</v>
      </c>
      <c r="B13" s="13">
        <v>349.65</v>
      </c>
      <c r="C13" s="14">
        <v>2446.4340000000002</v>
      </c>
      <c r="D13" s="15">
        <v>2328.7040000000002</v>
      </c>
      <c r="E13" s="15">
        <v>2318.6640000000002</v>
      </c>
      <c r="F13" s="14">
        <f>((E13*100)/D13)-100</f>
        <v>-0.43114109822458602</v>
      </c>
      <c r="G13" s="16">
        <f>((E13*100)/B13)-100</f>
        <v>563.13856713856728</v>
      </c>
    </row>
    <row r="14" spans="1:7" x14ac:dyDescent="0.25">
      <c r="A14" s="17" t="s">
        <v>14</v>
      </c>
      <c r="B14" s="18">
        <v>38709.680999999997</v>
      </c>
      <c r="C14" s="19">
        <v>28221.46</v>
      </c>
      <c r="D14" s="20">
        <v>25777.225999999999</v>
      </c>
      <c r="E14" s="20">
        <v>24499.66</v>
      </c>
      <c r="F14" s="19">
        <f t="shared" si="0"/>
        <v>-4.9561810879106929</v>
      </c>
      <c r="G14" s="21">
        <f t="shared" si="1"/>
        <v>-36.709217521064041</v>
      </c>
    </row>
    <row r="15" spans="1:7" x14ac:dyDescent="0.25">
      <c r="A15" s="12" t="s">
        <v>9</v>
      </c>
      <c r="B15" s="22">
        <v>15004.523999999999</v>
      </c>
      <c r="C15" s="23">
        <v>10495.736999999999</v>
      </c>
      <c r="D15" s="24">
        <v>9873.5069999999996</v>
      </c>
      <c r="E15" s="24">
        <v>9275.6869999999999</v>
      </c>
      <c r="F15" s="14">
        <f>((E15*100)/D15)-100</f>
        <v>-6.0547888404798869</v>
      </c>
      <c r="G15" s="16">
        <f t="shared" si="1"/>
        <v>-38.180731358089069</v>
      </c>
    </row>
    <row r="16" spans="1:7" x14ac:dyDescent="0.25">
      <c r="A16" s="12" t="s">
        <v>10</v>
      </c>
      <c r="B16" s="13">
        <v>23705.156999999999</v>
      </c>
      <c r="C16" s="14">
        <v>17725.723000000002</v>
      </c>
      <c r="D16" s="15">
        <v>15903.718999999999</v>
      </c>
      <c r="E16" s="15">
        <v>15223.973</v>
      </c>
      <c r="F16" s="14">
        <f>((E16*100)/D16)-100</f>
        <v>-4.2741323586011504</v>
      </c>
      <c r="G16" s="16">
        <f t="shared" si="1"/>
        <v>-35.777801429452666</v>
      </c>
    </row>
    <row r="17" spans="1:7" x14ac:dyDescent="0.25">
      <c r="A17" s="17" t="s">
        <v>15</v>
      </c>
      <c r="B17" s="18">
        <v>182947.04399999999</v>
      </c>
      <c r="C17" s="19">
        <v>65885.490000000005</v>
      </c>
      <c r="D17" s="20">
        <v>50516.934999999998</v>
      </c>
      <c r="E17" s="20">
        <v>124722.80899999999</v>
      </c>
      <c r="F17" s="19">
        <f t="shared" si="0"/>
        <v>146.89306467227274</v>
      </c>
      <c r="G17" s="21">
        <f t="shared" si="1"/>
        <v>-31.825731494191302</v>
      </c>
    </row>
    <row r="18" spans="1:7" x14ac:dyDescent="0.25">
      <c r="A18" s="12" t="s">
        <v>9</v>
      </c>
      <c r="B18" s="13">
        <v>15277.092000000001</v>
      </c>
      <c r="C18" s="14">
        <v>6054.2539999999999</v>
      </c>
      <c r="D18" s="15">
        <v>5270.0860000000002</v>
      </c>
      <c r="E18" s="15">
        <v>13597.111999999999</v>
      </c>
      <c r="F18" s="14">
        <f t="shared" si="0"/>
        <v>158.00550503350416</v>
      </c>
      <c r="G18" s="16">
        <f t="shared" si="1"/>
        <v>-10.996726340327072</v>
      </c>
    </row>
    <row r="19" spans="1:7" x14ac:dyDescent="0.25">
      <c r="A19" s="12" t="s">
        <v>10</v>
      </c>
      <c r="B19" s="13">
        <v>111068.306</v>
      </c>
      <c r="C19" s="14">
        <v>19669.255000000001</v>
      </c>
      <c r="D19" s="15">
        <v>13873.937</v>
      </c>
      <c r="E19" s="15">
        <v>77623.180999999997</v>
      </c>
      <c r="F19" s="14">
        <f>((E19*100)/D19)-100</f>
        <v>459.4892134799228</v>
      </c>
      <c r="G19" s="16">
        <f>((E19*100)/B19)-100</f>
        <v>-30.112213109651648</v>
      </c>
    </row>
    <row r="20" spans="1:7" x14ac:dyDescent="0.25">
      <c r="A20" s="25" t="s">
        <v>16</v>
      </c>
      <c r="B20" s="26">
        <v>56601.646000000001</v>
      </c>
      <c r="C20" s="27">
        <v>40161.981</v>
      </c>
      <c r="D20" s="28">
        <v>31372.912</v>
      </c>
      <c r="E20" s="28">
        <v>33502.516000000003</v>
      </c>
      <c r="F20" s="27">
        <f t="shared" si="0"/>
        <v>6.7880342124441739</v>
      </c>
      <c r="G20" s="29">
        <f t="shared" si="1"/>
        <v>-40.809996938958271</v>
      </c>
    </row>
    <row r="21" spans="1:7" x14ac:dyDescent="0.25">
      <c r="A21" s="12" t="s">
        <v>17</v>
      </c>
      <c r="B21" s="13">
        <v>16629.674999999999</v>
      </c>
      <c r="C21" s="14">
        <v>14008.882</v>
      </c>
      <c r="D21" s="15">
        <v>10661.735000000001</v>
      </c>
      <c r="E21" s="15">
        <v>8583.73</v>
      </c>
      <c r="F21" s="14">
        <f t="shared" si="0"/>
        <v>-19.490308097134289</v>
      </c>
      <c r="G21" s="16">
        <f t="shared" si="1"/>
        <v>-48.383056193220852</v>
      </c>
    </row>
    <row r="22" spans="1:7" x14ac:dyDescent="0.25">
      <c r="A22" s="12" t="s">
        <v>18</v>
      </c>
      <c r="B22" s="13">
        <v>4735.3509999999997</v>
      </c>
      <c r="C22" s="14">
        <v>9371.8950000000004</v>
      </c>
      <c r="D22" s="15">
        <v>8911.5769999999993</v>
      </c>
      <c r="E22" s="15">
        <v>6788.8419999999996</v>
      </c>
      <c r="F22" s="14">
        <f t="shared" si="0"/>
        <v>-23.819970359903749</v>
      </c>
      <c r="G22" s="16">
        <f t="shared" si="1"/>
        <v>43.365127526977403</v>
      </c>
    </row>
    <row r="23" spans="1:7" x14ac:dyDescent="0.25">
      <c r="A23" s="12" t="s">
        <v>19</v>
      </c>
      <c r="B23" s="13">
        <v>100882.795</v>
      </c>
      <c r="C23" s="14">
        <v>69604.542000000001</v>
      </c>
      <c r="D23" s="15">
        <v>62716.334999999999</v>
      </c>
      <c r="E23" s="15">
        <v>58874.629000000001</v>
      </c>
      <c r="F23" s="14">
        <f t="shared" si="0"/>
        <v>-6.1255269460500159</v>
      </c>
      <c r="G23" s="16">
        <f>((E23*100)/B23)-100</f>
        <v>-41.6405651726838</v>
      </c>
    </row>
    <row r="24" spans="1:7" x14ac:dyDescent="0.25">
      <c r="A24" s="12" t="s">
        <v>20</v>
      </c>
      <c r="B24" s="13">
        <v>20467.834999999999</v>
      </c>
      <c r="C24" s="14">
        <v>35110.419000000002</v>
      </c>
      <c r="D24" s="15">
        <v>25684.378000000001</v>
      </c>
      <c r="E24" s="15">
        <v>30469.323</v>
      </c>
      <c r="F24" s="14">
        <f>((E24*100)/D24)-100</f>
        <v>18.629787336099781</v>
      </c>
      <c r="G24" s="16">
        <f t="shared" si="1"/>
        <v>48.864415801671242</v>
      </c>
    </row>
    <row r="25" spans="1:7" x14ac:dyDescent="0.25">
      <c r="A25" s="30" t="s">
        <v>21</v>
      </c>
      <c r="B25" s="31">
        <v>40746.699000000001</v>
      </c>
      <c r="C25" s="32">
        <v>6602.3980000000001</v>
      </c>
      <c r="D25" s="33">
        <v>5026.9110000000001</v>
      </c>
      <c r="E25" s="33">
        <v>9397.3950000000004</v>
      </c>
      <c r="F25" s="32">
        <f t="shared" si="0"/>
        <v>86.941742155371372</v>
      </c>
      <c r="G25" s="34">
        <f>((E25*100)/B25)-100</f>
        <v>-76.937039734188033</v>
      </c>
    </row>
    <row r="26" spans="1:7" x14ac:dyDescent="0.25">
      <c r="A26" s="12" t="s">
        <v>22</v>
      </c>
      <c r="B26" s="13">
        <v>2001.087</v>
      </c>
      <c r="C26" s="14">
        <v>3853.6030000000001</v>
      </c>
      <c r="D26" s="15">
        <v>3027.75</v>
      </c>
      <c r="E26" s="15">
        <v>2702.3809999999999</v>
      </c>
      <c r="F26" s="14">
        <f>((E26*100)/D26)-100</f>
        <v>-10.746230699364219</v>
      </c>
      <c r="G26" s="16">
        <f>((E26*100)/B26)-100</f>
        <v>35.045652687764203</v>
      </c>
    </row>
    <row r="27" spans="1:7" x14ac:dyDescent="0.25">
      <c r="A27" s="30" t="s">
        <v>23</v>
      </c>
      <c r="B27" s="31">
        <v>580876.56999999995</v>
      </c>
      <c r="C27" s="32">
        <v>52962.019</v>
      </c>
      <c r="D27" s="33">
        <v>30908.394</v>
      </c>
      <c r="E27" s="33">
        <v>194757.05300000001</v>
      </c>
      <c r="F27" s="32">
        <f>((E27*100)/D27)-100</f>
        <v>530.11055508092727</v>
      </c>
      <c r="G27" s="34">
        <f t="shared" si="1"/>
        <v>-66.471869746786297</v>
      </c>
    </row>
    <row r="28" spans="1:7" x14ac:dyDescent="0.25">
      <c r="A28" s="12" t="s">
        <v>24</v>
      </c>
      <c r="B28" s="26">
        <v>234.28100000000001</v>
      </c>
      <c r="C28" s="27">
        <v>226.357</v>
      </c>
      <c r="D28" s="28">
        <v>230.41900000000001</v>
      </c>
      <c r="E28" s="28">
        <v>227.042</v>
      </c>
      <c r="F28" s="14">
        <f>((E28*100)/D28)-100</f>
        <v>-1.4655909451911526</v>
      </c>
      <c r="G28" s="16">
        <f>((E28*100)/B28)-100</f>
        <v>-3.0898792475702237</v>
      </c>
    </row>
    <row r="29" spans="1:7" x14ac:dyDescent="0.25">
      <c r="A29" s="35" t="s">
        <v>25</v>
      </c>
      <c r="B29" s="36">
        <v>2313348.2939999998</v>
      </c>
      <c r="C29" s="37">
        <v>1293849.92</v>
      </c>
      <c r="D29" s="37">
        <v>936708.58400000003</v>
      </c>
      <c r="E29" s="37">
        <v>1055457.8589999999</v>
      </c>
      <c r="F29" s="38">
        <f t="shared" si="0"/>
        <v>12.677291211841805</v>
      </c>
      <c r="G29" s="39">
        <f>((E29*100)/B29)-100</f>
        <v>-54.37531556586265</v>
      </c>
    </row>
    <row r="30" spans="1:7" x14ac:dyDescent="0.25">
      <c r="A30" s="47" t="s">
        <v>26</v>
      </c>
      <c r="B30" s="47"/>
      <c r="C30" s="47"/>
      <c r="D30" s="47"/>
    </row>
    <row r="31" spans="1:7" ht="15" customHeight="1" x14ac:dyDescent="0.25">
      <c r="A31" s="41" t="s">
        <v>27</v>
      </c>
      <c r="B31" s="41"/>
      <c r="C31" s="41"/>
      <c r="D31" s="41"/>
      <c r="E31" s="41"/>
      <c r="F31" s="41"/>
    </row>
    <row r="32" spans="1:7" ht="15" customHeight="1" x14ac:dyDescent="0.25">
      <c r="A32" s="41" t="s">
        <v>28</v>
      </c>
      <c r="B32" s="41"/>
      <c r="C32" s="41"/>
      <c r="D32" s="41"/>
      <c r="E32" s="41"/>
      <c r="F32" s="41"/>
    </row>
    <row r="33" spans="6:6" x14ac:dyDescent="0.25">
      <c r="F33" s="40" t="s">
        <v>29</v>
      </c>
    </row>
  </sheetData>
  <mergeCells count="7">
    <mergeCell ref="A31:F31"/>
    <mergeCell ref="A32:F32"/>
    <mergeCell ref="A3:G3"/>
    <mergeCell ref="A5:A6"/>
    <mergeCell ref="C5:E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2022-08-19T07:46:04Z</dcterms:created>
  <dcterms:modified xsi:type="dcterms:W3CDTF">2022-08-23T06:40:37Z</dcterms:modified>
</cp:coreProperties>
</file>