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gruodis\"/>
    </mc:Choice>
  </mc:AlternateContent>
  <xr:revisionPtr revIDLastSave="0" documentId="8_{787AA971-1D60-46E7-A91C-3737B5008FBB}" xr6:coauthVersionLast="47" xr6:coauthVersionMax="47" xr10:uidLastSave="{00000000-0000-0000-0000-000000000000}"/>
  <bookViews>
    <workbookView xWindow="-120" yWindow="-120" windowWidth="29040" windowHeight="17640" xr2:uid="{D4626BDD-507F-4FB9-9D29-B214221430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<sst xmlns="http://schemas.openxmlformats.org/spreadsheetml/2006/main" count="36" uniqueCount="31">
  <si>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2021 m. lapkričio–2022 m. lapkričio  mėn., tonomis</t>
  </si>
  <si>
    <t xml:space="preserve">                       Data
Grūdai</t>
  </si>
  <si>
    <t>Pokytis, %</t>
  </si>
  <si>
    <t>lapkritis</t>
  </si>
  <si>
    <t>rugsėjis</t>
  </si>
  <si>
    <t>spalis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</si>
  <si>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</si>
  <si>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</si>
  <si>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</si>
  <si>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</si>
  <si>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</si>
  <si>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</si>
  <si>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</si>
  <si>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</si>
  <si>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</si>
  <si>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</si>
  <si>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</si>
  <si>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</si>
  <si>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</si>
  <si>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</si>
  <si>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</si>
  <si>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</si>
  <si>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</si>
  <si>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</si>
  <si>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</si>
  <si>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</si>
  <si>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</si>
  <si>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</si>
  <si>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2022 m. lapkričio mėn. su 2022 m. spalio mėn.</t>
  </si>
  <si>
    <t>*** lyginant 2022 m. lapkričio mėn. su 2021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</si>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</sst>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14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65CD-4DB5-4AC1-B802-DDB7963D910C}">
  <dimension ref="A1:G33"/>
  <sheetViews>
    <sheetView showGridLines="0" tabSelected="1" workbookViewId="0">
      <selection activeCell="I12" sqref="I12"/>
    </sheetView>
  </sheetViews>
  <sheetFormatPr defaultRowHeight="15" x14ac:dyDescent="0.25"/>
  <cols>
    <col min="1" max="1" width="19.710937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>
        <v>2022</v>
      </c>
      <c r="D5" s="6"/>
      <c r="E5" s="6"/>
      <c r="F5" s="7" t="s">
        <v>2</v>
      </c>
      <c r="G5" s="8"/>
    </row>
    <row r="6" spans="1:7" x14ac:dyDescent="0.25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1813736.3929999999</v>
      </c>
      <c r="C7" s="14">
        <v>1902601.611</v>
      </c>
      <c r="D7" s="15">
        <v>1949310.5490000001</v>
      </c>
      <c r="E7" s="15">
        <v>1818676.0120000001</v>
      </c>
      <c r="F7" s="14">
        <f>((E7*100)/D7)-100</f>
        <v>-6.7015764659466726</v>
      </c>
      <c r="G7" s="16">
        <f>((E7*100)/B7)-100</f>
        <v>0.272344923940679</v>
      </c>
    </row>
    <row r="8" spans="1:7" x14ac:dyDescent="0.25">
      <c r="A8" s="17" t="s">
        <v>9</v>
      </c>
      <c r="B8" s="18">
        <v>86929.724000000002</v>
      </c>
      <c r="C8" s="19">
        <v>63486.940999999999</v>
      </c>
      <c r="D8" s="20">
        <v>79223.823000000004</v>
      </c>
      <c r="E8" s="20">
        <v>65279.9</v>
      </c>
      <c r="F8" s="19">
        <f>((E8*100)/D8)-100</f>
        <v>-17.600669182551314</v>
      </c>
      <c r="G8" s="21">
        <f>((E8*100)/B8)-100</f>
        <v>-24.904972665046074</v>
      </c>
    </row>
    <row r="9" spans="1:7" x14ac:dyDescent="0.25">
      <c r="A9" s="17" t="s">
        <v>10</v>
      </c>
      <c r="B9" s="18">
        <v>269513.15500000003</v>
      </c>
      <c r="C9" s="19">
        <v>143696.77499999999</v>
      </c>
      <c r="D9" s="20">
        <v>134920.81400000001</v>
      </c>
      <c r="E9" s="20">
        <v>96419.747000000003</v>
      </c>
      <c r="F9" s="19">
        <f>((E9*100)/D9)-100</f>
        <v>-28.536047077213752</v>
      </c>
      <c r="G9" s="21">
        <f>((E9*100)/B9)-100</f>
        <v>-64.224474682877727</v>
      </c>
    </row>
    <row r="10" spans="1:7" x14ac:dyDescent="0.25">
      <c r="A10" s="17" t="s">
        <v>11</v>
      </c>
      <c r="B10" s="18">
        <v>743625.64599999995</v>
      </c>
      <c r="C10" s="19">
        <v>881445.723</v>
      </c>
      <c r="D10" s="20">
        <v>893044.48199999996</v>
      </c>
      <c r="E10" s="20">
        <v>884291.91200000001</v>
      </c>
      <c r="F10" s="19">
        <f t="shared" ref="F10:F29" si="0">((E10*100)/D10)-100</f>
        <v>-0.9800821993097486</v>
      </c>
      <c r="G10" s="21">
        <f t="shared" ref="G10:G27" si="1">((E10*100)/B10)-100</f>
        <v>18.916274170565671</v>
      </c>
    </row>
    <row r="11" spans="1:7" x14ac:dyDescent="0.25">
      <c r="A11" s="17" t="s">
        <v>12</v>
      </c>
      <c r="B11" s="18">
        <v>202347.601</v>
      </c>
      <c r="C11" s="19">
        <v>356472.83899999998</v>
      </c>
      <c r="D11" s="20">
        <v>367561.56199999998</v>
      </c>
      <c r="E11" s="20">
        <v>363747.038</v>
      </c>
      <c r="F11" s="19">
        <f>((E11*100)/D11)-100</f>
        <v>-1.0377918679102862</v>
      </c>
      <c r="G11" s="21">
        <f>((E11*100)/B11)-100</f>
        <v>79.763454670263172</v>
      </c>
    </row>
    <row r="12" spans="1:7" x14ac:dyDescent="0.25">
      <c r="A12" s="17" t="s">
        <v>13</v>
      </c>
      <c r="B12" s="18">
        <v>510489.864</v>
      </c>
      <c r="C12" s="19">
        <v>454798.47700000001</v>
      </c>
      <c r="D12" s="20">
        <v>471980.28200000001</v>
      </c>
      <c r="E12" s="20">
        <v>406448.44900000002</v>
      </c>
      <c r="F12" s="19">
        <f t="shared" si="0"/>
        <v>-13.884442952216375</v>
      </c>
      <c r="G12" s="21">
        <f t="shared" si="1"/>
        <v>-20.380701427599732</v>
      </c>
    </row>
    <row r="13" spans="1:7" x14ac:dyDescent="0.25">
      <c r="A13" s="17" t="s">
        <v>14</v>
      </c>
      <c r="B13" s="18">
        <v>830.40300000000002</v>
      </c>
      <c r="C13" s="19">
        <v>2700.8560000000002</v>
      </c>
      <c r="D13" s="20">
        <v>2579.5859999999998</v>
      </c>
      <c r="E13" s="20">
        <v>2488.9659999999999</v>
      </c>
      <c r="F13" s="19">
        <f>((E13*100)/D13)-100</f>
        <v>-3.5129668094027551</v>
      </c>
      <c r="G13" s="21">
        <f>((E13*100)/B13)-100</f>
        <v>199.72989018584951</v>
      </c>
    </row>
    <row r="14" spans="1:7" x14ac:dyDescent="0.25">
      <c r="A14" s="22" t="s">
        <v>15</v>
      </c>
      <c r="B14" s="23">
        <v>47476.212</v>
      </c>
      <c r="C14" s="24">
        <v>0</v>
      </c>
      <c r="D14" s="25">
        <v>41030.411</v>
      </c>
      <c r="E14" s="25">
        <v>40879.665000000001</v>
      </c>
      <c r="F14" s="24">
        <f t="shared" si="0"/>
        <v>-0.36740065801437538</v>
      </c>
      <c r="G14" s="26">
        <f t="shared" si="1"/>
        <v>-13.894425696810018</v>
      </c>
    </row>
    <row r="15" spans="1:7" x14ac:dyDescent="0.25">
      <c r="A15" s="17" t="s">
        <v>10</v>
      </c>
      <c r="B15" s="27">
        <v>15112.509</v>
      </c>
      <c r="C15" s="28">
        <v>44907.116000000002</v>
      </c>
      <c r="D15" s="29">
        <v>23981.581999999999</v>
      </c>
      <c r="E15" s="29">
        <v>23721.875</v>
      </c>
      <c r="F15" s="19">
        <f>((E15*100)/D15)-100</f>
        <v>-1.0829435689438611</v>
      </c>
      <c r="G15" s="21">
        <f t="shared" si="1"/>
        <v>56.968475585357794</v>
      </c>
    </row>
    <row r="16" spans="1:7" x14ac:dyDescent="0.25">
      <c r="A16" s="17" t="s">
        <v>11</v>
      </c>
      <c r="B16" s="18">
        <v>32363.703000000001</v>
      </c>
      <c r="C16" s="19">
        <v>21857.195</v>
      </c>
      <c r="D16" s="20">
        <v>17048.829000000002</v>
      </c>
      <c r="E16" s="20">
        <v>17157.79</v>
      </c>
      <c r="F16" s="19">
        <f>((E16*100)/D16)-100</f>
        <v>0.63911134307228679</v>
      </c>
      <c r="G16" s="21">
        <f t="shared" si="1"/>
        <v>-46.984465899962068</v>
      </c>
    </row>
    <row r="17" spans="1:7" x14ac:dyDescent="0.25">
      <c r="A17" s="22" t="s">
        <v>16</v>
      </c>
      <c r="B17" s="23">
        <v>147609.389</v>
      </c>
      <c r="C17" s="24">
        <v>23049.920999999998</v>
      </c>
      <c r="D17" s="25">
        <v>245492.848</v>
      </c>
      <c r="E17" s="25">
        <v>242738.47899999999</v>
      </c>
      <c r="F17" s="24">
        <f t="shared" si="0"/>
        <v>-1.1219752520040913</v>
      </c>
      <c r="G17" s="26">
        <f t="shared" si="1"/>
        <v>64.44650346733701</v>
      </c>
    </row>
    <row r="18" spans="1:7" x14ac:dyDescent="0.25">
      <c r="A18" s="17" t="s">
        <v>10</v>
      </c>
      <c r="B18" s="18">
        <v>17150.726999999999</v>
      </c>
      <c r="C18" s="19">
        <v>252793.883</v>
      </c>
      <c r="D18" s="20">
        <v>32848.131000000001</v>
      </c>
      <c r="E18" s="20">
        <v>31813.845000000001</v>
      </c>
      <c r="F18" s="19">
        <f t="shared" si="0"/>
        <v>-3.1486905602026525</v>
      </c>
      <c r="G18" s="21">
        <f t="shared" si="1"/>
        <v>85.495606104627541</v>
      </c>
    </row>
    <row r="19" spans="1:7" x14ac:dyDescent="0.25">
      <c r="A19" s="17" t="s">
        <v>11</v>
      </c>
      <c r="B19" s="18">
        <v>75566.990999999995</v>
      </c>
      <c r="C19" s="19">
        <v>33700.099000000002</v>
      </c>
      <c r="D19" s="20">
        <v>152267.09400000001</v>
      </c>
      <c r="E19" s="20">
        <v>149420.60200000001</v>
      </c>
      <c r="F19" s="19">
        <f>((E19*100)/D19)-100</f>
        <v>-1.8694071878721275</v>
      </c>
      <c r="G19" s="21">
        <f>((E19*100)/B19)-100</f>
        <v>97.732634345596779</v>
      </c>
    </row>
    <row r="20" spans="1:7" x14ac:dyDescent="0.25">
      <c r="A20" s="30" t="s">
        <v>17</v>
      </c>
      <c r="B20" s="31">
        <v>54891.671000000002</v>
      </c>
      <c r="C20" s="32">
        <v>160519.08499999999</v>
      </c>
      <c r="D20" s="33">
        <v>60377.623</v>
      </c>
      <c r="E20" s="33">
        <v>61504.031999999999</v>
      </c>
      <c r="F20" s="32">
        <f t="shared" si="0"/>
        <v>1.8656067331435082</v>
      </c>
      <c r="G20" s="34">
        <f t="shared" si="1"/>
        <v>12.046200961890918</v>
      </c>
    </row>
    <row r="21" spans="1:7" x14ac:dyDescent="0.25">
      <c r="A21" s="17" t="s">
        <v>18</v>
      </c>
      <c r="B21" s="18">
        <v>36248.161</v>
      </c>
      <c r="C21" s="19">
        <v>58574.699000000001</v>
      </c>
      <c r="D21" s="20">
        <v>37833.811999999998</v>
      </c>
      <c r="E21" s="20">
        <v>34385.277999999998</v>
      </c>
      <c r="F21" s="19">
        <f t="shared" si="0"/>
        <v>-9.1149525191910357</v>
      </c>
      <c r="G21" s="21">
        <f t="shared" si="1"/>
        <v>-5.1392483055899021</v>
      </c>
    </row>
    <row r="22" spans="1:7" x14ac:dyDescent="0.25">
      <c r="A22" s="17" t="s">
        <v>19</v>
      </c>
      <c r="B22" s="18">
        <v>6738.9380000000001</v>
      </c>
      <c r="C22" s="19">
        <v>42349.353999999999</v>
      </c>
      <c r="D22" s="20">
        <v>10819.02</v>
      </c>
      <c r="E22" s="20">
        <v>11798.611999999999</v>
      </c>
      <c r="F22" s="19">
        <f t="shared" si="0"/>
        <v>9.054350578887906</v>
      </c>
      <c r="G22" s="21">
        <f t="shared" si="1"/>
        <v>75.081177479300152</v>
      </c>
    </row>
    <row r="23" spans="1:7" x14ac:dyDescent="0.25">
      <c r="A23" s="17" t="s">
        <v>20</v>
      </c>
      <c r="B23" s="18">
        <v>132651.78200000001</v>
      </c>
      <c r="C23" s="19">
        <v>9094.9689999999991</v>
      </c>
      <c r="D23" s="20">
        <v>116052.879</v>
      </c>
      <c r="E23" s="20">
        <v>114832.092</v>
      </c>
      <c r="F23" s="19">
        <f t="shared" si="0"/>
        <v>-1.051923063451099</v>
      </c>
      <c r="G23" s="21">
        <f>((E23*100)/B23)-100</f>
        <v>-13.433434313004554</v>
      </c>
    </row>
    <row r="24" spans="1:7" x14ac:dyDescent="0.25">
      <c r="A24" s="17" t="s">
        <v>21</v>
      </c>
      <c r="B24" s="18">
        <v>23008.556</v>
      </c>
      <c r="C24" s="19">
        <v>127406.317</v>
      </c>
      <c r="D24" s="20">
        <v>23252.721000000001</v>
      </c>
      <c r="E24" s="20">
        <v>47585.372000000003</v>
      </c>
      <c r="F24" s="19">
        <f>((E24*100)/D24)-100</f>
        <v>104.64431668018551</v>
      </c>
      <c r="G24" s="21">
        <f t="shared" si="1"/>
        <v>106.81598619226691</v>
      </c>
    </row>
    <row r="25" spans="1:7" x14ac:dyDescent="0.25">
      <c r="A25" s="35" t="s">
        <v>22</v>
      </c>
      <c r="B25" s="36">
        <v>23530.008000000002</v>
      </c>
      <c r="C25" s="37">
        <v>137422.799</v>
      </c>
      <c r="D25" s="38">
        <v>63994.913</v>
      </c>
      <c r="E25" s="38">
        <v>67333.351999999999</v>
      </c>
      <c r="F25" s="37">
        <f t="shared" si="0"/>
        <v>5.2167255856727195</v>
      </c>
      <c r="G25" s="39">
        <f>((E25*100)/B25)-100</f>
        <v>186.15949471840383</v>
      </c>
    </row>
    <row r="26" spans="1:7" x14ac:dyDescent="0.25">
      <c r="A26" s="17" t="s">
        <v>23</v>
      </c>
      <c r="B26" s="18">
        <v>12960.697</v>
      </c>
      <c r="C26" s="19">
        <v>64732.728999999999</v>
      </c>
      <c r="D26" s="20">
        <v>69205.173999999999</v>
      </c>
      <c r="E26" s="20">
        <v>75963.577999999994</v>
      </c>
      <c r="F26" s="19">
        <f>((E26*100)/D26)-100</f>
        <v>9.765749595543241</v>
      </c>
      <c r="G26" s="21">
        <f>((E26*100)/B26)-100</f>
        <v>486.1071977841932</v>
      </c>
    </row>
    <row r="27" spans="1:7" x14ac:dyDescent="0.25">
      <c r="A27" s="35" t="s">
        <v>24</v>
      </c>
      <c r="B27" s="36">
        <v>348061.77799999999</v>
      </c>
      <c r="C27" s="37">
        <v>303729.92099999997</v>
      </c>
      <c r="D27" s="38">
        <v>215269.53</v>
      </c>
      <c r="E27" s="40">
        <v>158490.57399999999</v>
      </c>
      <c r="F27" s="37">
        <f>((E27*100)/D27)-100</f>
        <v>-26.375751366205904</v>
      </c>
      <c r="G27" s="39">
        <f t="shared" si="1"/>
        <v>-54.464815151291909</v>
      </c>
    </row>
    <row r="28" spans="1:7" x14ac:dyDescent="0.25">
      <c r="A28" s="17" t="s">
        <v>25</v>
      </c>
      <c r="B28" s="18">
        <v>235.44300000000001</v>
      </c>
      <c r="C28" s="19">
        <v>2150.056</v>
      </c>
      <c r="D28" s="20">
        <v>219.95599999999999</v>
      </c>
      <c r="E28" s="41">
        <v>236.898</v>
      </c>
      <c r="F28" s="19">
        <f>((E28*100)/D28)-100</f>
        <v>7.7024495808252595</v>
      </c>
      <c r="G28" s="21">
        <f>((E28*100)/B28)-100</f>
        <v>0.6179839706425696</v>
      </c>
    </row>
    <row r="29" spans="1:7" x14ac:dyDescent="0.25">
      <c r="A29" s="42" t="s">
        <v>26</v>
      </c>
      <c r="B29" s="43">
        <v>2592301.5929999999</v>
      </c>
      <c r="C29" s="44">
        <v>2840369.986</v>
      </c>
      <c r="D29" s="44">
        <v>2772599.8989999997</v>
      </c>
      <c r="E29" s="44">
        <v>2613041.0520000001</v>
      </c>
      <c r="F29" s="45">
        <f t="shared" si="0"/>
        <v>-5.7548457336937844</v>
      </c>
      <c r="G29" s="46">
        <f>((E29*100)/B29)-100</f>
        <v>0.80004036011871449</v>
      </c>
    </row>
    <row r="30" spans="1:7" x14ac:dyDescent="0.25">
      <c r="A30" s="47" t="s">
        <v>27</v>
      </c>
      <c r="B30" s="47"/>
      <c r="C30" s="47"/>
      <c r="D30" s="47"/>
    </row>
    <row r="31" spans="1:7" ht="15" customHeight="1" x14ac:dyDescent="0.25">
      <c r="A31" s="48" t="s">
        <v>28</v>
      </c>
      <c r="B31" s="48"/>
      <c r="C31" s="48"/>
      <c r="D31" s="48"/>
      <c r="E31" s="48"/>
      <c r="F31" s="48"/>
    </row>
    <row r="32" spans="1:7" ht="15" customHeight="1" x14ac:dyDescent="0.25">
      <c r="A32" s="48" t="s">
        <v>29</v>
      </c>
      <c r="B32" s="48"/>
      <c r="C32" s="48"/>
      <c r="D32" s="48"/>
      <c r="E32" s="48"/>
      <c r="F32" s="48"/>
    </row>
    <row r="33" spans="6:6" x14ac:dyDescent="0.25">
      <c r="F33" s="49" t="s">
        <v>30</v>
      </c>
    </row>
  </sheetData>
  <mergeCells count="7">
    <mergeCell ref="A31:F31"/>
    <mergeCell ref="A32:F32"/>
    <mergeCell ref="A3:G3"/>
    <mergeCell ref="A5:A6"/>
    <mergeCell ref="C5:E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2022-12-21T08:16:04Z</dcterms:created>
  <dcterms:modified xsi:type="dcterms:W3CDTF">2022-12-21T08:16:36Z</dcterms:modified>
</cp:coreProperties>
</file>