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3\Savaites\"/>
    </mc:Choice>
  </mc:AlternateContent>
  <xr:revisionPtr revIDLastSave="0" documentId="13_ncr:1_{0865403F-E392-4741-A149-703BE98215F8}" xr6:coauthVersionLast="47" xr6:coauthVersionMax="47" xr10:uidLastSave="{00000000-0000-0000-0000-000000000000}"/>
  <bookViews>
    <workbookView xWindow="13710" yWindow="495" windowWidth="12300" windowHeight="14760" xr2:uid="{19558054-83C9-4F41-90AC-661E5D63006C}"/>
  </bookViews>
  <sheets>
    <sheet name="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K33" i="1"/>
  <c r="J33" i="1"/>
  <c r="K28" i="1"/>
  <c r="J28" i="1"/>
  <c r="K27" i="1"/>
  <c r="J27" i="1"/>
  <c r="J26" i="1"/>
  <c r="J25" i="1"/>
  <c r="J24" i="1"/>
  <c r="J23" i="1"/>
  <c r="K22" i="1"/>
  <c r="J22" i="1"/>
  <c r="K20" i="1"/>
  <c r="J20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<sst xmlns="http://schemas.openxmlformats.org/spreadsheetml/2006/main" count="227" uniqueCount="87">
  <si>
    <t xml:space="preserve">Ekologiškų maisto produktų vidutinės mažmeninės kainos Lietuvos prekybos tinklų parduotuvėse 2023 m. 28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</si>
  <si>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</si>
  <si>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</si>
  <si>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</si>
  <si>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</si>
  <si>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</si>
  <si>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</si>
  <si>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28 sav.
(07 11–17)</t>
  </si>
  <si>
    <t>26 sav.
(06 26–07 02)</t>
  </si>
  <si>
    <t>27 sav.
(07 03–09)</t>
  </si>
  <si>
    <t>28 sav.
(07 10–16)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</si>
  <si>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</si>
  <si>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</si>
  <si>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</si>
  <si>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</si>
  <si>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</si>
  <si>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</si>
  <si>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</si>
  <si>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</si>
  <si>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</si>
  <si>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</si>
  <si>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</si>
  <si>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</si>
  <si>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</si>
  <si>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</si>
  <si>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</si>
  <si>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</si>
  <si>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</si>
  <si>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</si>
  <si>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</si>
  <si>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</si>
  <si>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</si>
  <si>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</si>
  <si>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</si>
  <si>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</si>
  <si>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</si>
  <si>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</si>
  <si>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</si>
  <si>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</si>
  <si>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</si>
  <si>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</si>
  <si>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</si>
  <si>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</si>
  <si>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</si>
  <si>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</si>
  <si>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</si>
  <si>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</si>
  <si>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</si>
  <si>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</si>
  <si>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</si>
  <si>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</si>
  <si>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</si>
  <si>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</si>
  <si>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</si>
  <si>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</si>
  <si>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</si>
  <si>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</si>
  <si>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</si>
  <si>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</si>
  <si>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</si>
  <si>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</si>
  <si>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</si>
  <si>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</si>
  <si>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</si>
  <si>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</si>
  <si>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</si>
  <si>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</si>
  <si>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</si>
  <si>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</si>
  <si>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</si>
  <si>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</si>
  <si>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</si>
  <si>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</si>
  <si>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</si>
  <si>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</si>
  <si>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</si>
  <si>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</si>
  <si>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</si>
  <si>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</si>
  <si>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</si>
  <si>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</si>
  <si>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28 savaitę su 27 savaite;</t>
  </si>
  <si>
    <t>** lyginant 2023 m. 28 savaitę su 2022 m. 28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</si>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</sst>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DF53762A-99B9-4199-9930-FDECEE4861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1EC6-732A-48C1-9445-24AFBBFDD215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36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2.0099999999999998</v>
      </c>
      <c r="G7" s="11">
        <v>1.89</v>
      </c>
      <c r="H7" s="11">
        <v>1.89</v>
      </c>
      <c r="I7" s="12">
        <v>1.89</v>
      </c>
      <c r="J7" s="13">
        <f>(I7/H7-1)*100</f>
        <v>0</v>
      </c>
      <c r="K7" s="11">
        <f>(I7/F7-1)*100</f>
        <v>-5.9701492537313383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7.98</v>
      </c>
      <c r="G8" s="18">
        <v>8</v>
      </c>
      <c r="H8" s="18">
        <v>8.02</v>
      </c>
      <c r="I8" s="19">
        <v>8.02</v>
      </c>
      <c r="J8" s="13">
        <f t="shared" ref="J8:J12" si="0">(I8/H8-1)*100</f>
        <v>0</v>
      </c>
      <c r="K8" s="11">
        <f t="shared" ref="K8:K20" si="1">(I8/F8-1)*100</f>
        <v>0.50125313283206907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5.83</v>
      </c>
      <c r="G9" s="18">
        <v>6.19</v>
      </c>
      <c r="H9" s="18">
        <v>6.19</v>
      </c>
      <c r="I9" s="19">
        <v>6.19</v>
      </c>
      <c r="J9" s="13">
        <f t="shared" si="0"/>
        <v>0</v>
      </c>
      <c r="K9" s="11">
        <f t="shared" si="1"/>
        <v>6.1749571183533414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5.96</v>
      </c>
      <c r="G10" s="18">
        <v>6.51</v>
      </c>
      <c r="H10" s="18">
        <v>6.51</v>
      </c>
      <c r="I10" s="19">
        <v>6.51</v>
      </c>
      <c r="J10" s="13">
        <f t="shared" si="0"/>
        <v>0</v>
      </c>
      <c r="K10" s="11">
        <f t="shared" si="1"/>
        <v>9.2281879194630925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13.7</v>
      </c>
      <c r="G11" s="18">
        <v>18.57</v>
      </c>
      <c r="H11" s="18">
        <v>18.57</v>
      </c>
      <c r="I11" s="19">
        <v>18.57</v>
      </c>
      <c r="J11" s="13">
        <f t="shared" si="0"/>
        <v>0</v>
      </c>
      <c r="K11" s="11">
        <f>(I11/F11-1)*100</f>
        <v>35.547445255474464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9.49</v>
      </c>
      <c r="G12" s="28">
        <v>9.07</v>
      </c>
      <c r="H12" s="28">
        <v>8.9700000000000006</v>
      </c>
      <c r="I12" s="29">
        <v>8.9700000000000006</v>
      </c>
      <c r="J12" s="30">
        <f t="shared" si="0"/>
        <v>0</v>
      </c>
      <c r="K12" s="31">
        <f t="shared" si="1"/>
        <v>-5.4794520547945202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.75" thickBot="1" x14ac:dyDescent="0.3">
      <c r="A14" s="114"/>
      <c r="B14" s="38" t="s">
        <v>35</v>
      </c>
      <c r="C14" s="105"/>
      <c r="D14" s="107"/>
      <c r="E14" s="39" t="s">
        <v>33</v>
      </c>
      <c r="F14" s="40">
        <v>4.01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2.16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10.64814814814814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 t="s">
        <v>36</v>
      </c>
      <c r="G17" s="48">
        <v>6.63</v>
      </c>
      <c r="H17" s="48">
        <v>6.63</v>
      </c>
      <c r="I17" s="49">
        <v>6.63</v>
      </c>
      <c r="J17" s="51">
        <f t="shared" si="2"/>
        <v>0</v>
      </c>
      <c r="K17" s="18" t="s">
        <v>34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7.13</v>
      </c>
      <c r="G18" s="48" t="s">
        <v>36</v>
      </c>
      <c r="H18" s="48" t="s">
        <v>36</v>
      </c>
      <c r="I18" s="49" t="s">
        <v>36</v>
      </c>
      <c r="J18" s="51" t="s">
        <v>34</v>
      </c>
      <c r="K18" s="18" t="s">
        <v>34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3.72</v>
      </c>
      <c r="G20" s="28">
        <v>4.24</v>
      </c>
      <c r="H20" s="28">
        <v>4.2300000000000004</v>
      </c>
      <c r="I20" s="29">
        <v>4.2300000000000004</v>
      </c>
      <c r="J20" s="51">
        <f>(I20/H20-1)*100</f>
        <v>0</v>
      </c>
      <c r="K20" s="18">
        <f t="shared" si="1"/>
        <v>13.709677419354849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 t="s">
        <v>36</v>
      </c>
      <c r="G21" s="28" t="s">
        <v>34</v>
      </c>
      <c r="H21" s="28" t="s">
        <v>34</v>
      </c>
      <c r="I21" s="29" t="s">
        <v>34</v>
      </c>
      <c r="J21" s="51" t="s">
        <v>34</v>
      </c>
      <c r="K21" s="18" t="s">
        <v>34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3.24</v>
      </c>
      <c r="G22" s="28">
        <v>4</v>
      </c>
      <c r="H22" s="28">
        <v>4</v>
      </c>
      <c r="I22" s="29">
        <v>4</v>
      </c>
      <c r="J22" s="51">
        <f t="shared" ref="J22:J33" si="3">(I22/H22-1)*100</f>
        <v>0</v>
      </c>
      <c r="K22" s="18">
        <f t="shared" ref="K22:K28" si="4">(I22/F22-1)*100</f>
        <v>23.456790123456784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4.74</v>
      </c>
      <c r="H23" s="28">
        <v>4.74</v>
      </c>
      <c r="I23" s="29">
        <v>4.74</v>
      </c>
      <c r="J23" s="51">
        <f>(I23/H23-1)*100</f>
        <v>0</v>
      </c>
      <c r="K23" s="18" t="s">
        <v>34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>
        <v>3.94</v>
      </c>
      <c r="H24" s="28">
        <v>3.94</v>
      </c>
      <c r="I24" s="29">
        <v>3.94</v>
      </c>
      <c r="J24" s="51">
        <f>(I24/H24-1)*100</f>
        <v>0</v>
      </c>
      <c r="K24" s="18" t="s">
        <v>34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2.65</v>
      </c>
      <c r="H25" s="28">
        <v>2.65</v>
      </c>
      <c r="I25" s="29">
        <v>2.65</v>
      </c>
      <c r="J25" s="51">
        <f>(I25/H25-1)*100</f>
        <v>0</v>
      </c>
      <c r="K25" s="18" t="s">
        <v>34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2.64</v>
      </c>
      <c r="H26" s="28">
        <v>2.64</v>
      </c>
      <c r="I26" s="29">
        <v>2.64</v>
      </c>
      <c r="J26" s="51">
        <f>(I26/H26-1)*100</f>
        <v>0</v>
      </c>
      <c r="K26" s="18" t="s">
        <v>34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5.74</v>
      </c>
      <c r="G27" s="18">
        <v>6.01</v>
      </c>
      <c r="H27" s="18">
        <v>6.01</v>
      </c>
      <c r="I27" s="19">
        <v>6.01</v>
      </c>
      <c r="J27" s="51">
        <f t="shared" si="3"/>
        <v>0</v>
      </c>
      <c r="K27" s="18">
        <f t="shared" si="4"/>
        <v>4.7038327526132351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6.64</v>
      </c>
      <c r="G28" s="60">
        <v>7.49</v>
      </c>
      <c r="H28" s="60">
        <v>7.49</v>
      </c>
      <c r="I28" s="61">
        <v>7.49</v>
      </c>
      <c r="J28" s="62">
        <f t="shared" si="3"/>
        <v>0</v>
      </c>
      <c r="K28" s="60">
        <f t="shared" si="4"/>
        <v>12.801204819277112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34</v>
      </c>
      <c r="J29" s="46" t="s">
        <v>34</v>
      </c>
      <c r="K29" s="35" t="s">
        <v>34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34</v>
      </c>
      <c r="J30" s="64" t="s">
        <v>34</v>
      </c>
      <c r="K30" s="11" t="s">
        <v>34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 t="s">
        <v>36</v>
      </c>
      <c r="G31" s="18" t="s">
        <v>36</v>
      </c>
      <c r="H31" s="65" t="s">
        <v>36</v>
      </c>
      <c r="I31" s="66" t="s">
        <v>34</v>
      </c>
      <c r="J31" s="50" t="s">
        <v>34</v>
      </c>
      <c r="K31" s="18" t="s">
        <v>34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 t="s">
        <v>34</v>
      </c>
      <c r="G32" s="18" t="s">
        <v>34</v>
      </c>
      <c r="H32" s="65" t="s">
        <v>34</v>
      </c>
      <c r="I32" s="66" t="s">
        <v>34</v>
      </c>
      <c r="J32" s="50" t="s">
        <v>34</v>
      </c>
      <c r="K32" s="18" t="s">
        <v>34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>
        <v>1.99</v>
      </c>
      <c r="G33" s="18">
        <v>2.4900000000000002</v>
      </c>
      <c r="H33" s="65">
        <v>2.4900000000000002</v>
      </c>
      <c r="I33" s="65">
        <v>2.4900000000000002</v>
      </c>
      <c r="J33" s="50">
        <f t="shared" si="3"/>
        <v>0</v>
      </c>
      <c r="K33" s="18">
        <f>(I33/F33-1)*100</f>
        <v>25.125628140703537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 t="s">
        <v>34</v>
      </c>
      <c r="G34" s="18" t="s">
        <v>34</v>
      </c>
      <c r="H34" s="65" t="s">
        <v>34</v>
      </c>
      <c r="I34" s="66" t="s">
        <v>34</v>
      </c>
      <c r="J34" s="50" t="s">
        <v>34</v>
      </c>
      <c r="K34" s="18" t="s">
        <v>34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 t="s">
        <v>36</v>
      </c>
      <c r="H35" s="65" t="s">
        <v>34</v>
      </c>
      <c r="I35" s="68" t="s">
        <v>34</v>
      </c>
      <c r="J35" s="50" t="s">
        <v>34</v>
      </c>
      <c r="K35" s="18" t="s">
        <v>34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>
        <v>7.73</v>
      </c>
      <c r="H36" s="65">
        <v>7.48</v>
      </c>
      <c r="I36" s="69" t="s">
        <v>36</v>
      </c>
      <c r="J36" s="50" t="s">
        <v>34</v>
      </c>
      <c r="K36" s="18" t="s">
        <v>34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 t="s">
        <v>34</v>
      </c>
      <c r="G37" s="18" t="s">
        <v>34</v>
      </c>
      <c r="H37" s="65" t="s">
        <v>34</v>
      </c>
      <c r="I37" s="70" t="s">
        <v>34</v>
      </c>
      <c r="J37" s="50" t="s">
        <v>34</v>
      </c>
      <c r="K37" s="18" t="s">
        <v>34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36</v>
      </c>
      <c r="G38" s="18">
        <v>3.15</v>
      </c>
      <c r="H38" s="65">
        <v>3.14</v>
      </c>
      <c r="I38" s="66">
        <v>3.14</v>
      </c>
      <c r="J38" s="50">
        <f>(I38/H38-1)*100</f>
        <v>0</v>
      </c>
      <c r="K38" s="18" t="s">
        <v>34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34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1.99</v>
      </c>
      <c r="G40" s="41">
        <v>2.4700000000000002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2023-07-13T11:09:17Z</dcterms:created>
  <dcterms:modified xsi:type="dcterms:W3CDTF">2023-07-13T11:16:17Z</dcterms:modified>
</cp:coreProperties>
</file>