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BDA0587F-0384-4E1E-83D3-798F1C431CD3}" xr6:coauthVersionLast="47" xr6:coauthVersionMax="47" xr10:uidLastSave="{00000000-0000-0000-0000-000000000000}"/>
  <bookViews>
    <workbookView xWindow="-120" yWindow="-120" windowWidth="29040" windowHeight="15990" xr2:uid="{5F1265E8-7090-4742-B912-01B04E955BE1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J36" i="1"/>
  <c r="K33" i="1"/>
  <c r="J33" i="1"/>
  <c r="K28" i="1"/>
  <c r="J28" i="1"/>
  <c r="K27" i="1"/>
  <c r="J27" i="1"/>
  <c r="J26" i="1"/>
  <c r="J25" i="1"/>
  <c r="J24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<sst xmlns="http://schemas.openxmlformats.org/spreadsheetml/2006/main" count="221" uniqueCount="87">
  <si>
    <t xml:space="preserve">Ekologiškų maisto produktų vidutinės mažmeninės kainos Lietuvos prekybos tinklų parduotuvėse 2023 m. 27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</si>
  <si>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</si>
  <si>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</si>
  <si>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</si>
  <si>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</si>
  <si>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</si>
  <si>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</si>
  <si>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27 sav.
(07 04–10)</t>
  </si>
  <si>
    <t>25 sav.
(06 19–25)</t>
  </si>
  <si>
    <t>26 sav.
(06 26–07 02)</t>
  </si>
  <si>
    <t>27 sav.
(07 03–09)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</si>
  <si>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</si>
  <si>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</si>
  <si>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</si>
  <si>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</si>
  <si>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</si>
  <si>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</si>
  <si>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</si>
  <si>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</si>
  <si>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</si>
  <si>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</si>
  <si>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</si>
  <si>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</si>
  <si>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</si>
  <si>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</si>
  <si>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</si>
  <si>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</si>
  <si>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</si>
  <si>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</si>
  <si>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</si>
  <si>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</si>
  <si>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</si>
  <si>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</si>
  <si>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</si>
  <si>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</si>
  <si>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</si>
  <si>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</si>
  <si>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</si>
  <si>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</si>
  <si>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</si>
  <si>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</si>
  <si>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</si>
  <si>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</si>
  <si>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</si>
  <si>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</si>
  <si>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</si>
  <si>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</si>
  <si>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</si>
  <si>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</si>
  <si>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</si>
  <si>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</si>
  <si>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</si>
  <si>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</si>
  <si>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</si>
  <si>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</si>
  <si>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</si>
  <si>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</si>
  <si>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</si>
  <si>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</si>
  <si>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</si>
  <si>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</si>
  <si>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</si>
  <si>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</si>
  <si>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</si>
  <si>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</si>
  <si>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</si>
  <si>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</si>
  <si>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</si>
  <si>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</si>
  <si>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</si>
  <si>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</si>
  <si>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</si>
  <si>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</si>
  <si>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</si>
  <si>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</si>
  <si>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</si>
  <si>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</si>
  <si>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</si>
  <si>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</si>
  <si>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</si>
  <si>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</si>
  <si>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27 savaitę su 26 savaite;</t>
  </si>
  <si>
    <t>** lyginant 2023 m. 27 savaitę su 2022 m. 27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</si>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</sst>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61C1A112-30D3-4B0F-A5F6-830443DF95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14C0-5C2F-4FAC-A3E3-CBF40669A734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36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2.0099999999999998</v>
      </c>
      <c r="G7" s="11">
        <v>1.89</v>
      </c>
      <c r="H7" s="11">
        <v>1.89</v>
      </c>
      <c r="I7" s="12">
        <v>1.89</v>
      </c>
      <c r="J7" s="13">
        <f>(I7/H7-1)*100</f>
        <v>0</v>
      </c>
      <c r="K7" s="11">
        <f>(I7/F7-1)*100</f>
        <v>-5.9701492537313383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8.0500000000000007</v>
      </c>
      <c r="G8" s="18">
        <v>8.01</v>
      </c>
      <c r="H8" s="18">
        <v>8</v>
      </c>
      <c r="I8" s="19">
        <v>8.02</v>
      </c>
      <c r="J8" s="13">
        <f t="shared" ref="J8:J12" si="0">(I8/H8-1)*100</f>
        <v>0.24999999999999467</v>
      </c>
      <c r="K8" s="11">
        <f t="shared" ref="K8:K20" si="1">(I8/F8-1)*100</f>
        <v>-0.37267080745343462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5.83</v>
      </c>
      <c r="G9" s="18">
        <v>6.19</v>
      </c>
      <c r="H9" s="18">
        <v>6.19</v>
      </c>
      <c r="I9" s="19">
        <v>6.19</v>
      </c>
      <c r="J9" s="13">
        <f t="shared" si="0"/>
        <v>0</v>
      </c>
      <c r="K9" s="11">
        <f t="shared" si="1"/>
        <v>6.1749571183533414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5.95</v>
      </c>
      <c r="G10" s="18">
        <v>6.51</v>
      </c>
      <c r="H10" s="18">
        <v>6.51</v>
      </c>
      <c r="I10" s="19">
        <v>6.51</v>
      </c>
      <c r="J10" s="13">
        <f t="shared" si="0"/>
        <v>0</v>
      </c>
      <c r="K10" s="11">
        <f t="shared" si="1"/>
        <v>9.4117647058823408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13.68</v>
      </c>
      <c r="G11" s="18">
        <v>18.57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35.745614035087712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9.49</v>
      </c>
      <c r="G12" s="28">
        <v>9.07</v>
      </c>
      <c r="H12" s="28">
        <v>9.07</v>
      </c>
      <c r="I12" s="29">
        <v>8.9700000000000006</v>
      </c>
      <c r="J12" s="30">
        <f t="shared" si="0"/>
        <v>-1.1025358324145529</v>
      </c>
      <c r="K12" s="31">
        <f t="shared" si="1"/>
        <v>-5.4794520547945202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14"/>
      <c r="B14" s="38" t="s">
        <v>35</v>
      </c>
      <c r="C14" s="105"/>
      <c r="D14" s="107"/>
      <c r="E14" s="39" t="s">
        <v>33</v>
      </c>
      <c r="F14" s="40">
        <v>4.01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2.16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10.64814814814814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6.87</v>
      </c>
      <c r="G17" s="48">
        <v>6.63</v>
      </c>
      <c r="H17" s="48">
        <v>6.63</v>
      </c>
      <c r="I17" s="49">
        <v>6.63</v>
      </c>
      <c r="J17" s="51">
        <f t="shared" si="2"/>
        <v>0</v>
      </c>
      <c r="K17" s="18">
        <f t="shared" si="1"/>
        <v>-3.4934497816593968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7.13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3.75</v>
      </c>
      <c r="G20" s="28">
        <v>4.28</v>
      </c>
      <c r="H20" s="28">
        <v>4.24</v>
      </c>
      <c r="I20" s="29">
        <v>4.2300000000000004</v>
      </c>
      <c r="J20" s="51">
        <f>(I20/H20-1)*100</f>
        <v>-0.23584905660376521</v>
      </c>
      <c r="K20" s="18">
        <f t="shared" si="1"/>
        <v>12.800000000000011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3.24</v>
      </c>
      <c r="G22" s="28">
        <v>4</v>
      </c>
      <c r="H22" s="28">
        <v>4</v>
      </c>
      <c r="I22" s="29">
        <v>4</v>
      </c>
      <c r="J22" s="51">
        <f t="shared" ref="J22:J33" si="3">(I22/H22-1)*100</f>
        <v>0</v>
      </c>
      <c r="K22" s="18">
        <f t="shared" ref="K22:K28" si="4">(I22/F22-1)*100</f>
        <v>23.456790123456784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4.74</v>
      </c>
      <c r="J23" s="51">
        <f>(I23/H23-1)*100</f>
        <v>0</v>
      </c>
      <c r="K23" s="18" t="s">
        <v>34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>
        <v>3.94</v>
      </c>
      <c r="I24" s="29">
        <v>3.94</v>
      </c>
      <c r="J24" s="51">
        <f>(I24/H24-1)*100</f>
        <v>0</v>
      </c>
      <c r="K24" s="18" t="s">
        <v>34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2.65</v>
      </c>
      <c r="J25" s="51">
        <f>(I25/H25-1)*100</f>
        <v>0</v>
      </c>
      <c r="K25" s="18" t="s">
        <v>34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2.64</v>
      </c>
      <c r="I26" s="29">
        <v>2.64</v>
      </c>
      <c r="J26" s="51">
        <f>(I26/H26-1)*100</f>
        <v>0</v>
      </c>
      <c r="K26" s="18" t="s">
        <v>34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5.91</v>
      </c>
      <c r="G27" s="18">
        <v>6.02</v>
      </c>
      <c r="H27" s="18">
        <v>6.01</v>
      </c>
      <c r="I27" s="19">
        <v>6.01</v>
      </c>
      <c r="J27" s="51">
        <f t="shared" si="3"/>
        <v>0</v>
      </c>
      <c r="K27" s="18">
        <f t="shared" si="4"/>
        <v>1.6920473773265554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6.43</v>
      </c>
      <c r="G28" s="60">
        <v>7.49</v>
      </c>
      <c r="H28" s="60">
        <v>7.49</v>
      </c>
      <c r="I28" s="61">
        <v>7.49</v>
      </c>
      <c r="J28" s="62">
        <f t="shared" si="3"/>
        <v>0</v>
      </c>
      <c r="K28" s="60">
        <f t="shared" si="4"/>
        <v>16.485225505443246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 t="s">
        <v>36</v>
      </c>
      <c r="G31" s="18">
        <v>1.63</v>
      </c>
      <c r="H31" s="65" t="s">
        <v>36</v>
      </c>
      <c r="I31" s="66" t="s">
        <v>36</v>
      </c>
      <c r="J31" s="50" t="s">
        <v>34</v>
      </c>
      <c r="K31" s="18" t="s">
        <v>34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1.99</v>
      </c>
      <c r="G33" s="18">
        <v>2.5299999999999998</v>
      </c>
      <c r="H33" s="65">
        <v>2.4900000000000002</v>
      </c>
      <c r="I33" s="65">
        <v>2.4900000000000002</v>
      </c>
      <c r="J33" s="50">
        <f t="shared" si="3"/>
        <v>0</v>
      </c>
      <c r="K33" s="18">
        <f>(I33/F33-1)*100</f>
        <v>25.125628140703537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34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>
        <v>6.11</v>
      </c>
      <c r="H35" s="65" t="s">
        <v>36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>
        <v>7.75</v>
      </c>
      <c r="H36" s="65">
        <v>7.73</v>
      </c>
      <c r="I36" s="69">
        <v>7.48</v>
      </c>
      <c r="J36" s="50">
        <f>(I36/H36-1)*100</f>
        <v>-3.2341526520051733</v>
      </c>
      <c r="K36" s="18" t="s">
        <v>34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36</v>
      </c>
      <c r="G38" s="18">
        <v>3.11</v>
      </c>
      <c r="H38" s="65">
        <v>3.15</v>
      </c>
      <c r="I38" s="66">
        <v>3.14</v>
      </c>
      <c r="J38" s="50">
        <f>(I38/H38-1)*100</f>
        <v>-0.31746031746030523</v>
      </c>
      <c r="K38" s="18" t="s">
        <v>34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2.4700000000000002</v>
      </c>
      <c r="I40" s="76">
        <v>2.4900000000000002</v>
      </c>
      <c r="J40" s="62">
        <f>(I40/H40-1)*100</f>
        <v>0.80971659919029104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2023-07-07T07:20:22Z</dcterms:created>
  <dcterms:modified xsi:type="dcterms:W3CDTF">2023-07-07T07:29:33Z</dcterms:modified>
</cp:coreProperties>
</file>